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598" firstSheet="6" activeTab="10"/>
  </bookViews>
  <sheets>
    <sheet name="Fillimi" sheetId="1" r:id="rId1"/>
    <sheet name="BGJ" sheetId="2" r:id="rId2"/>
    <sheet name="BGJ (2)" sheetId="3" r:id="rId3"/>
    <sheet name="A&amp;Sh" sheetId="4" r:id="rId4"/>
    <sheet name="A&amp;Sh (2)" sheetId="5" r:id="rId5"/>
    <sheet name="Shpenzimet" sheetId="6" r:id="rId6"/>
    <sheet name="Donacionet ne te holla" sheetId="7" r:id="rId7"/>
    <sheet name="Kontributet ne natyrë" sheetId="8" r:id="rId8"/>
    <sheet name="Toka, objektet dhe pajisjet" sheetId="9" r:id="rId9"/>
    <sheet name="Shenimet tjera" sheetId="10" r:id="rId10"/>
    <sheet name="Pagesat mbi 5000" sheetId="11" r:id="rId11"/>
  </sheets>
  <definedNames>
    <definedName name="_xlnm.Print_Area" localSheetId="1">'BGJ'!$A$1:$F$46</definedName>
    <definedName name="_xlnm.Print_Area" localSheetId="6">'Donacionet ne te holla'!$A$1:$G$28</definedName>
    <definedName name="_xlnm.Print_Area" localSheetId="0">'Fillimi'!$A$1:$F$57</definedName>
    <definedName name="_xlnm.Print_Area" localSheetId="7">'Kontributet ne natyrë'!$A$1:$F$25</definedName>
    <definedName name="_xlnm.Print_Area" localSheetId="10">'Pagesat mbi 5000'!$A$1:$F$26</definedName>
    <definedName name="_xlnm.Print_Area" localSheetId="8">'Toka, objektet dhe pajisjet'!$A$1:$B$22</definedName>
  </definedNames>
  <calcPr fullCalcOnLoad="1"/>
</workbook>
</file>

<file path=xl/sharedStrings.xml><?xml version="1.0" encoding="utf-8"?>
<sst xmlns="http://schemas.openxmlformats.org/spreadsheetml/2006/main" count="366" uniqueCount="274">
  <si>
    <t>Akronimi:</t>
  </si>
  <si>
    <t>Komuna:</t>
  </si>
  <si>
    <t>Tel:</t>
  </si>
  <si>
    <t>Periudha e raportimit:</t>
  </si>
  <si>
    <t>E.1</t>
  </si>
  <si>
    <t>E.2</t>
  </si>
  <si>
    <t>Donacionet dhe kontributet në të holla</t>
  </si>
  <si>
    <t>Të hyrat tjera</t>
  </si>
  <si>
    <t xml:space="preserve">Shpenzimet </t>
  </si>
  <si>
    <t>Gjithsej</t>
  </si>
  <si>
    <t xml:space="preserve">Shpenzimet e transportit </t>
  </si>
  <si>
    <t>Biletat, aeroplanit/autobusit/trenit/taksit etj.</t>
  </si>
  <si>
    <t>Çdo shpenzim tjetër i transportit</t>
  </si>
  <si>
    <t>Gjithsej shpenzimet e transportit</t>
  </si>
  <si>
    <t>Ushqimi</t>
  </si>
  <si>
    <t>Radio dhe spotet televizive</t>
  </si>
  <si>
    <t>Stendat e afishmit dhe reklamimet në gazeta</t>
  </si>
  <si>
    <t>Blerja e mallrave</t>
  </si>
  <si>
    <t>Furnizimi i zyrës</t>
  </si>
  <si>
    <t>Pajisjet të vogla</t>
  </si>
  <si>
    <t>Gjithsej blerja e mallrave</t>
  </si>
  <si>
    <t>Shpenzimet e ndryshme</t>
  </si>
  <si>
    <t>Miëmbajtja e pajisjeve dhe hapësirave të zyrës</t>
  </si>
  <si>
    <t>Shpenzimet që nuk janë përfshirë në asnjë kategori tjetër</t>
  </si>
  <si>
    <t>Gjithsej shpenzimet e ndryshme</t>
  </si>
  <si>
    <t>Shpenzimet e përgjithshme</t>
  </si>
  <si>
    <t>Gjithsej shpenzimet e përgjithshme</t>
  </si>
  <si>
    <t>Shuma në Euro</t>
  </si>
  <si>
    <t>Shpenzimet</t>
  </si>
  <si>
    <t>Pranuar nga</t>
  </si>
  <si>
    <t>Vlera</t>
  </si>
  <si>
    <t>Emri</t>
  </si>
  <si>
    <t>Adresa</t>
  </si>
  <si>
    <t>Numri personal</t>
  </si>
  <si>
    <t>Data kur është dhënë kontributi</t>
  </si>
  <si>
    <t>në euro</t>
  </si>
  <si>
    <t>Përshkrimi i mallit / shërbimit</t>
  </si>
  <si>
    <t>Kontributet në natyrë në mall dhe shërbime</t>
  </si>
  <si>
    <t xml:space="preserve">Te hyrat </t>
  </si>
  <si>
    <t>Pasqyra e Pozitës Financiare</t>
  </si>
  <si>
    <t>Ekuiteti</t>
  </si>
  <si>
    <t>Suficiti / (deficiti) i vitit</t>
  </si>
  <si>
    <t>Fondet e akumuluara</t>
  </si>
  <si>
    <t xml:space="preserve">Detyrimet </t>
  </si>
  <si>
    <t>Huatë e pagueshme</t>
  </si>
  <si>
    <t>Detyrimet tjera afatshkurtra</t>
  </si>
  <si>
    <t>Detyrimet afatgjata</t>
  </si>
  <si>
    <t>Detyrimet afatshkurtra</t>
  </si>
  <si>
    <t>Gjithsej detyrimet agatgjata</t>
  </si>
  <si>
    <t>Gjithsej detyrimet afatshkurtra</t>
  </si>
  <si>
    <t>Toka, objektet dhe pajisjet</t>
  </si>
  <si>
    <t>Parapagimet</t>
  </si>
  <si>
    <t xml:space="preserve">Pasuritë tjera afatshkurtra </t>
  </si>
  <si>
    <t xml:space="preserve">Pasuritë afatshkurtra </t>
  </si>
  <si>
    <t>Pasuritë afatgjata</t>
  </si>
  <si>
    <t xml:space="preserve">Llogaritë e arkëtueshme </t>
  </si>
  <si>
    <t>Paraja dhe ekuivalentët e parasë</t>
  </si>
  <si>
    <t>Toka</t>
  </si>
  <si>
    <t>Pasuritë tjera afatgjata</t>
  </si>
  <si>
    <t>Pasuritë e paprekshme</t>
  </si>
  <si>
    <t>P</t>
  </si>
  <si>
    <t>P.1</t>
  </si>
  <si>
    <t>P.2</t>
  </si>
  <si>
    <t>E</t>
  </si>
  <si>
    <t>D</t>
  </si>
  <si>
    <t>D.1</t>
  </si>
  <si>
    <t>D.2</t>
  </si>
  <si>
    <t>D.1.1</t>
  </si>
  <si>
    <t>D.1.2</t>
  </si>
  <si>
    <t>D.2.1</t>
  </si>
  <si>
    <t>D.2.2</t>
  </si>
  <si>
    <t>D.2.3</t>
  </si>
  <si>
    <t>Pasuritë</t>
  </si>
  <si>
    <t>P.1.1</t>
  </si>
  <si>
    <t>P.1.2</t>
  </si>
  <si>
    <t>P.1.3</t>
  </si>
  <si>
    <t>P.2.1</t>
  </si>
  <si>
    <t>P.2.2</t>
  </si>
  <si>
    <t>P.2.3</t>
  </si>
  <si>
    <t>H</t>
  </si>
  <si>
    <t>H.1</t>
  </si>
  <si>
    <t>H.2</t>
  </si>
  <si>
    <t>H.3</t>
  </si>
  <si>
    <t>H.4</t>
  </si>
  <si>
    <t>H.5</t>
  </si>
  <si>
    <t>SH</t>
  </si>
  <si>
    <t>SH.1</t>
  </si>
  <si>
    <t>SH.2</t>
  </si>
  <si>
    <t>SH.3</t>
  </si>
  <si>
    <t>SH.4</t>
  </si>
  <si>
    <t>SH.5</t>
  </si>
  <si>
    <t>SH.6</t>
  </si>
  <si>
    <r>
      <t xml:space="preserve">Gjithsej ekuiteti dhe detyrimet </t>
    </r>
    <r>
      <rPr>
        <b/>
        <sz val="11"/>
        <color indexed="8"/>
        <rFont val="Times New Roman"/>
        <family val="1"/>
      </rPr>
      <t>(E+D)</t>
    </r>
  </si>
  <si>
    <t xml:space="preserve">Shënimi 2. Shpenzimet </t>
  </si>
  <si>
    <t>E pranuar përmes:</t>
  </si>
  <si>
    <t>Shënimi 5. Toka, objektet dhe pajisjet</t>
  </si>
  <si>
    <t>Objektet</t>
  </si>
  <si>
    <t>Veturat</t>
  </si>
  <si>
    <t>Pajisjet e zyrës</t>
  </si>
  <si>
    <r>
      <t xml:space="preserve">Shënimi 4: </t>
    </r>
    <r>
      <rPr>
        <b/>
        <sz val="15"/>
        <color indexed="8"/>
        <rFont val="Times New Roman"/>
        <family val="1"/>
      </rPr>
      <t>Kontributet në natyrë në mall dhe shërbime</t>
    </r>
  </si>
  <si>
    <r>
      <t xml:space="preserve">Shënimi 3: </t>
    </r>
    <r>
      <rPr>
        <b/>
        <sz val="15"/>
        <color indexed="8"/>
        <rFont val="Times New Roman"/>
        <family val="1"/>
      </rPr>
      <t>Donacionet dhe kontributet në të holla</t>
    </r>
  </si>
  <si>
    <t>Shënimi 7. Paraja dhe ekuivalentët e parasë</t>
  </si>
  <si>
    <t>Paraja ne bankë</t>
  </si>
  <si>
    <t>Paraja në arkë</t>
  </si>
  <si>
    <t>Shënimi 9. Detyrimet tjera afatshkurtra</t>
  </si>
  <si>
    <t>………. furnitori 1</t>
  </si>
  <si>
    <t>………. furnitori 2</t>
  </si>
  <si>
    <t>………. furnitori 3</t>
  </si>
  <si>
    <t>………. furnitori 4</t>
  </si>
  <si>
    <t>………. blerësi 1</t>
  </si>
  <si>
    <t>………. blerësi 2</t>
  </si>
  <si>
    <t>………. blerësi 3</t>
  </si>
  <si>
    <t>………. blerësi 4</t>
  </si>
  <si>
    <t>Qëllimi i pagesës</t>
  </si>
  <si>
    <t>Paguar ndaj:</t>
  </si>
  <si>
    <t>Data kur është bërë pagesa</t>
  </si>
  <si>
    <r>
      <t xml:space="preserve">Shënimi 10: </t>
    </r>
    <r>
      <rPr>
        <b/>
        <sz val="15"/>
        <color indexed="8"/>
        <rFont val="Times New Roman"/>
        <family val="1"/>
      </rPr>
      <t>Pagesat mbi 5,000.00 Euro</t>
    </r>
  </si>
  <si>
    <t>Data</t>
  </si>
  <si>
    <t>Komuna</t>
  </si>
  <si>
    <t>Numri i telefonit</t>
  </si>
  <si>
    <t>Emajli</t>
  </si>
  <si>
    <t>Mbiemri</t>
  </si>
  <si>
    <t>TË DHËNAT E PËRGJITHSHME</t>
  </si>
  <si>
    <t>Shpenzimi</t>
  </si>
  <si>
    <t>Pagesa</t>
  </si>
  <si>
    <t>Borxhi i mbetur</t>
  </si>
  <si>
    <t>në Euro</t>
  </si>
  <si>
    <t xml:space="preserve">Paraja dhe ekuivalentet e parasë paraqesin paranë ne arke, parane ne banke dhe depozitat me afat maturimi me te vogel se tre muaj. </t>
  </si>
  <si>
    <t xml:space="preserve">Te hyrat e shtyera </t>
  </si>
  <si>
    <t xml:space="preserve">Ne këtë kategori duhet të përfshihen të gjitha te hyrat tjera të cilat nuk janë të përfshira në kategoritë e mesipërme. </t>
  </si>
  <si>
    <t xml:space="preserve">Shënim: </t>
  </si>
  <si>
    <t>Pasqyra e cila tregon çdo pagesë që i është bërë personit tjetër gjatë periudhës së përfshirë në raport, nëse vlera e përgjithshme e të gjitha pagesave që i janë bërë atij personi gjatë kësaj periudhe tejkalon pesëmijë (5.000) Euro, duke shënuar edhe qëllimin e pagesës.</t>
  </si>
  <si>
    <t>Regjistri i të gjitha kontributeve për subjektin e regjistruar politik të dhëna nga një burim i vetëm, nëse vlera e përgjithshme e kontributeve nga ai burim ka tejkaluar shumën prej njëqind (100) Eurosh gjatë periudhës së përfshirë në raport, i cili tregon:</t>
  </si>
  <si>
    <t>› vlerën e secilit kontribut të dhënë subjektit politik;</t>
  </si>
  <si>
    <t>› datën kur është dhënë secili kontribut, dhe</t>
  </si>
  <si>
    <t>› emrin e plotë, adresën dhe numrin personal, të pasaportës ose të patentë shoferit të kontribuesit.</t>
  </si>
  <si>
    <t>Subjektet Politike lejohen të marrin kontribute nga:</t>
  </si>
  <si>
    <t>› personat fizikë, në vlerë prej, jo më shumë se dy mijë (2.000) Euro për një (1) vit kalendarik.</t>
  </si>
  <si>
    <t>› personat juridikë në vlerë prej - jo më shumë se dhjetëmijë (10.000) Euro për një (1) vit kalendarik.</t>
  </si>
  <si>
    <t>Bankë</t>
  </si>
  <si>
    <t>Arkë</t>
  </si>
  <si>
    <t>Kontribuesi</t>
  </si>
  <si>
    <t xml:space="preserve">   </t>
  </si>
  <si>
    <t>Pagat dhe kompenzimet, neto</t>
  </si>
  <si>
    <t>Beneficionet tjera</t>
  </si>
  <si>
    <t>Pagat dhe kompenzimet</t>
  </si>
  <si>
    <t>Sigurimi dhe mirëmbatja e veturave</t>
  </si>
  <si>
    <t>Telefoni, interneti dhe posta</t>
  </si>
  <si>
    <t>Shënimi</t>
  </si>
  <si>
    <t>Llogari të pagueshme të tjera</t>
  </si>
  <si>
    <t>Llogari të arkëtueshme të tjera</t>
  </si>
  <si>
    <t>Tatimet në të ardhura personale</t>
  </si>
  <si>
    <t>Suficiti (+) ose deficiti (-) për vitin (H-SH)</t>
  </si>
  <si>
    <t>Toka nuk zhvlerësohet</t>
  </si>
  <si>
    <t>Gjithsej detyrimet (D.1+D.2)</t>
  </si>
  <si>
    <t>Shënime tjera</t>
  </si>
  <si>
    <t>Gjithsej ekuiteti dhe detyrimet (E+D)</t>
  </si>
  <si>
    <t>Të hyrat nga buxheti përfshijnë të hyrat e pranuara gjatë periudhës raportuese nga fondi për mbeshtetje të subjekteve poltike për te mbuluar shpenzimet operative</t>
  </si>
  <si>
    <t>Te hyrat nga antarësia paraqesin të hyrat e pranuara në emër të antarësisë për periudhen raportuese</t>
  </si>
  <si>
    <t>Donacionet dhe kontrubutet në të holla paraqesin të gjitha mjetet e pranuara gjatë periudhës raportuese nga personat fizik apo juridik</t>
  </si>
  <si>
    <t>Kontributet në natyrë në mall dhe sherbime paraqesin të gjitha të mirat materiale të cilat i'u kan dhuruar Organizatës gjatë periudhës raportuese</t>
  </si>
  <si>
    <t xml:space="preserve">Të hyrat nga buxheti </t>
  </si>
  <si>
    <t>Pasqyra e të hyrave dhe shpenzimeve përfshinë të gjitha të hyrat dhe shpenzimet e organizatës për periudhën raportuese</t>
  </si>
  <si>
    <t xml:space="preserve">Në këtë kategori përfshihen të gjitha shpenzimet e ndodhura për pagat dhe kompenzimet, perfshire beneficionet tjera, pagesat ndaj vezhguesve etj. </t>
  </si>
  <si>
    <t>Në këtë kategori perfshihen të gjitha shpenzimet e ndodhura të detajuara ne Shënimin 2 Kolona C</t>
  </si>
  <si>
    <t>Në këtë kategori përfshihen të gjitha shpenzimet e ndodhura të detajuara ne Shënimin 2 Kolona C</t>
  </si>
  <si>
    <t>Diferenca në mes të të hyrave dhe shpenzimve, kjo diferencë bartet në fund të periudhës tek Ekuiteti ne Paqyrën e Pozitës Financiare</t>
  </si>
  <si>
    <t>Totali i shpenzimeve të raportuara</t>
  </si>
  <si>
    <t>Reklamat, reprezentacioni dhe konferencat</t>
  </si>
  <si>
    <t>Shpenzimet tjera të reklamave, reprezentacionit dhe konferencave</t>
  </si>
  <si>
    <t>Gjithsej reklamat, reprezentacioni dhe konferencat</t>
  </si>
  <si>
    <t>Pasqyra e të hyrave dhe shpenzimeve</t>
  </si>
  <si>
    <t>Pasqyra e pozitës financiare përfshinë pasurinë, detyrimet dhe ekuitetin e organizatës në datën e fundit të periudhës raportuese</t>
  </si>
  <si>
    <t>Pasuritë afatgjata përfshijnë pasuritë të cilat organizata do i shfrytëzoj për një periudhë më të gjatë se një vitë</t>
  </si>
  <si>
    <t>Në këtë kategori prezentohet vlera neto e tokës, objekteve, veturave dhe pajisjeve të cilat Organizata i ka në posedim</t>
  </si>
  <si>
    <t>Në këtë kategori duhet të perfshihen vlerat neto të pasurive të paprekshme të Organizatës si: licencat, patentat etj.</t>
  </si>
  <si>
    <t xml:space="preserve">Në këtë kategori duhet të përfshihen të gjitha pasuritë tjera afatgjata të cilat nuk janë të përfshira në dy kategoritë e mësipërme. </t>
  </si>
  <si>
    <t>Pasuritë të cilat i shfrytëzon organizata brenda një përiudhe 12 mujore dhe të cilat brenda kësaj periudhe ndërrojnë formë.</t>
  </si>
  <si>
    <t xml:space="preserve">Llogaritë e arkëtueshme paraqesin kërkesat e Organizatës ndaj palëve të treta të cilat priten të arkëtohen brenda vitit. </t>
  </si>
  <si>
    <t>Parapagimet paraqesin pagesat e bëra në avancë për shpenzime apo blerje, njohja e këtyre shpenzimeve apo blerjeve do ndodhë në periudhën tjetër</t>
  </si>
  <si>
    <t xml:space="preserve">Në këtë kategori duhet të përfshihen të gjitha pasuritë tjera afatshkurtra të cilat nuk janë të përfshira në dy kategoritë e mesipërme. </t>
  </si>
  <si>
    <t xml:space="preserve">Fondet e akumuluara paraqesin tepricat e akumuluara të të hyrave mbi shpeznimevet nepër vite. </t>
  </si>
  <si>
    <t xml:space="preserve">Paraqet suficitin / deficitin e të hyrave mbi shpeznimet për periudhën raportuese, rezultati vjen nga Pasqyra e të hyrave dhe shpenzimeve. </t>
  </si>
  <si>
    <t>Huatë e pagueshme paraqesin obligimet afatgjata të Organizatës ndaj palëve të treta si bankave, kompanive apo personave fizik të cilat kan afat të maturimit më të gjatë se një vitë</t>
  </si>
  <si>
    <t>Te hyrat e shtyera paraqesin vlerën ekuivalente të objekteve, veturave dhe pajisjeve të cilat do njihen si të hyra në proporcion të njejt me shpenzimet e zhvlerësimit</t>
  </si>
  <si>
    <t xml:space="preserve">Llogaritë e pagueshme paraqesin detyrimet e Organizatës ndaj furnitorëve për blerjet e bëra të cilat priten të paguhen brenda 12 muajve. </t>
  </si>
  <si>
    <t>Ne këtë kategori duhet të përfshihen të gjitha detyrimet tjera afatshkurtra të cilat nuk janë të përfshira në dy kategoritë e mësipërme (të detajuara në shënimin 9).</t>
  </si>
  <si>
    <t>Llogaritë e pagueshme dhe të tjera</t>
  </si>
  <si>
    <t xml:space="preserve">Të hyrat e shtyera </t>
  </si>
  <si>
    <t>Automjetet motorike të huazuara</t>
  </si>
  <si>
    <t>Kontributet pensionale të punëmarrësit</t>
  </si>
  <si>
    <t>Kontributet pensionale të punëdhënësit</t>
  </si>
  <si>
    <t>Pajisjet tjera</t>
  </si>
  <si>
    <t>Zhvlerësimi i akumuluar prezentohet deri më 31 Dhjetor të vitit parparak</t>
  </si>
  <si>
    <t>Detyrimet për paga dhe tatime</t>
  </si>
  <si>
    <t>Detyrimet për qira</t>
  </si>
  <si>
    <t>Detyrimet për gjoba dhe ndëshkime</t>
  </si>
  <si>
    <t>Shënimi 8. Llogaritë e pagueshme dhe të tjera</t>
  </si>
  <si>
    <t>Shënimi 6. Llogaritë e arkëtueshme</t>
  </si>
  <si>
    <t>Përsoni Fizik/Juridik</t>
  </si>
  <si>
    <t>Blerjet gjatë periudhës</t>
  </si>
  <si>
    <t>Bilanci në fillim të periudhës</t>
  </si>
  <si>
    <t>Bilanci në fundë të periudhës</t>
  </si>
  <si>
    <t>Gjithsej shpenzimet (nga SH.1 në SH.6)</t>
  </si>
  <si>
    <t xml:space="preserve">Shuma në Euro </t>
  </si>
  <si>
    <t>RAPORTET FINANCIARE TË FUSHATËS TË SUBJEKTIT POLITIK</t>
  </si>
  <si>
    <t>Gjoba dhe ndëshkime</t>
  </si>
  <si>
    <t>Pagesat e vëzhguesve</t>
  </si>
  <si>
    <t>Karburantet</t>
  </si>
  <si>
    <t>P.2.4</t>
  </si>
  <si>
    <t>Suficiti (+) ose deficiti (-) për fushatë (H-SH)</t>
  </si>
  <si>
    <t>Pajisjet e tekonologjisë informative</t>
  </si>
  <si>
    <t>Huatë e pagueshme paraqesin obligimet afatshkurtra te Organizates ndaj palëve te treta si bankave, kompanive apo personave fizik te cilat kan afat te maturimit me te shkurt se 12 muaj (pritet të paguhen brenda 12 muajve)</t>
  </si>
  <si>
    <t>/////////////////////////////////////////////////////////////////////////////////</t>
  </si>
  <si>
    <t>Emri i Subjektit Politik:</t>
  </si>
  <si>
    <t>Selia / Adresa:</t>
  </si>
  <si>
    <t>Numri i regjistrimit për qëllime të tatimit</t>
  </si>
  <si>
    <t>PËRFAQËSUESI I AUTORIZUAR FINANCIAR</t>
  </si>
  <si>
    <t>Ky përfaqësues është i autorizuar nga kryetari i subjektit politik të nënshkruajë dokumentet lidhur me gjendjen financiare.</t>
  </si>
  <si>
    <t xml:space="preserve">DEKLARATË:
</t>
  </si>
  <si>
    <t xml:space="preserve">Me këtë unë deklaroj se të gjitha informatat e publikuara në këtë formular janë të sakta, të plota dhe në përputhje me Ligjet </t>
  </si>
  <si>
    <t>në fuqi dhe Rregullat e KQZ-së.</t>
  </si>
  <si>
    <t xml:space="preserve">                                     </t>
  </si>
  <si>
    <t>Emri dhe Mbiemri i Përfaqësuesit</t>
  </si>
  <si>
    <t>Nënshkrimi</t>
  </si>
  <si>
    <t xml:space="preserve"> të Autorizuar Financiar</t>
  </si>
  <si>
    <t>V.V</t>
  </si>
  <si>
    <t>Emri dhe Mbiemri i Kryetarit të SP</t>
  </si>
  <si>
    <t xml:space="preserve">Nënshkrimi </t>
  </si>
  <si>
    <t>Të plotësohet nga Zyra e RPP-së</t>
  </si>
  <si>
    <t>Emri dhe Mbiemri i Zyrtarit</t>
  </si>
  <si>
    <t xml:space="preserve">Përfaqësuesi i autorizuar financiar është i obliguar që të dorëzojë raportin financiar të fushatës në emër të subjektit politik. </t>
  </si>
  <si>
    <t>Gjithsej pasuritë afatgjata</t>
  </si>
  <si>
    <t xml:space="preserve">Gjithsej pasuritë afatshkurtra </t>
  </si>
  <si>
    <r>
      <t xml:space="preserve">Gjithsej pasuritë </t>
    </r>
    <r>
      <rPr>
        <b/>
        <sz val="11"/>
        <color indexed="8"/>
        <rFont val="Times New Roman"/>
        <family val="1"/>
      </rPr>
      <t>(P.1+P.2)</t>
    </r>
  </si>
  <si>
    <t>Gjithsej Ekuiteti</t>
  </si>
  <si>
    <t>Gjithsej pasuritë (P.1+P.2)</t>
  </si>
  <si>
    <t>Totali i ekuitetit + detyrimet duhet gjithmonë të jenë të barabarta me totalin e pasurisë së Organizatës</t>
  </si>
  <si>
    <t>Udhëzim për plotësimin e Formularëve</t>
  </si>
  <si>
    <t>Gjithsej të hyrat për vitin</t>
  </si>
  <si>
    <t>Gjithsej shpenzimet për vitin</t>
  </si>
  <si>
    <t>Totali i të hyrave të raportuara</t>
  </si>
  <si>
    <t>Gjithsej të hyrat për fushatë</t>
  </si>
  <si>
    <t>Gjithsej shpenzimet për fushatë</t>
  </si>
  <si>
    <t>Gjithsej donacionet dhe kontributet në të holla </t>
  </si>
  <si>
    <r>
      <t> </t>
    </r>
    <r>
      <rPr>
        <b/>
        <sz val="14"/>
        <color indexed="8"/>
        <rFont val="Times New Roman"/>
        <family val="1"/>
      </rPr>
      <t>Gjithsej kontributet në natyrë në mall dhe shërbime</t>
    </r>
  </si>
  <si>
    <t>Gjithsej toka, objektet dhe pajisjet</t>
  </si>
  <si>
    <t>Gjithsej llogaritë e arkëtueshme</t>
  </si>
  <si>
    <t>Gjithsej paraja dhe ekuivalentët e parasë</t>
  </si>
  <si>
    <t>Gjithsej llogaritë e pagueshme dhe të tjera</t>
  </si>
  <si>
    <t>Gjithsej detyrimet tjera afatshkurtra</t>
  </si>
  <si>
    <t>Gjithsej pagesat mbi 5,000.00 Euro </t>
  </si>
  <si>
    <t>Kontributet ne natyre ne mallra të cilat i takojne pronës ose pajisjeve prezentohen si të hyra të shtyra  dhe si pasuri tek Toka, objektet dhe Pajisjet tek Pasqyra e Pozitës Financiare, të tjerat prezantohen si të hyra dhe shpenzime në pasqyrën e të hyrave dhe shpenzimeve</t>
  </si>
  <si>
    <t>Akronimi:____________</t>
  </si>
  <si>
    <t xml:space="preserve">                          Akronimi:____________</t>
  </si>
  <si>
    <t xml:space="preserve">              Akronimi:____________</t>
  </si>
  <si>
    <t xml:space="preserve">           Akronimi:____________</t>
  </si>
  <si>
    <t xml:space="preserve">                   Akronimi:____________</t>
  </si>
  <si>
    <t xml:space="preserve">        Akronimi:____________</t>
  </si>
  <si>
    <t xml:space="preserve">         Akronimi:____________</t>
  </si>
  <si>
    <t>Në rast se një subjekt politik ka pranuar mjete financiare në kundërshtim me dispozitat e këtij ligji, subjekti i tillë politik duhet që brenda dy (2) javësh nga data e pranimit të këtyre mjeteve të kthejë ato përmes llogarisë bankare në burimin e pranimit, dhe brenda të njëjtit afat ta informojë KQZ-në.</t>
  </si>
  <si>
    <t xml:space="preserve">Të gjitha të hyrat financiare të lejuara me dispozitat e këtij ligji, përveç kuotave të anëtarësisë dhe të hyrave të realizuara nga shitja e të mirave materiale të përcaktuara në nenin 6, paragrafi 1. të ligjit bazik, do të realizohen përmes transaksionit bankar. </t>
  </si>
  <si>
    <t>d</t>
  </si>
  <si>
    <t>Të hyrat nga anëtarësia</t>
  </si>
  <si>
    <t>Hapësira, lokale, zyra dhe objekte tjera me qira</t>
  </si>
  <si>
    <t>Aktivitete kulturore dhe rekreative</t>
  </si>
  <si>
    <t>Rryma, shërbimet komunale (uji dhe mbeturinat)</t>
  </si>
  <si>
    <t>Shpenzimet lidhur me donacionet dhe kontributet ne natyrë në mallra dhe shërbime</t>
  </si>
  <si>
    <t>ZGJEDHJET E JASHTËZAKONSHME PËR KRYETAR KOMUNE NË KOMUNËN E PODUJEVËS</t>
  </si>
  <si>
    <t>3.3.2020-13.3.2020 dhe 23.11.2020-27.11.2020</t>
  </si>
  <si>
    <r>
      <t>Me datë:</t>
    </r>
    <r>
      <rPr>
        <b/>
        <u val="single"/>
        <sz val="18"/>
        <color indexed="8"/>
        <rFont val="Times New Roman"/>
        <family val="1"/>
      </rPr>
      <t>3.3.2020-13.3.2020 dhe 23.11.2020-27.11.2020</t>
    </r>
  </si>
  <si>
    <r>
      <t xml:space="preserve">Për periudhën: </t>
    </r>
    <r>
      <rPr>
        <b/>
        <u val="single"/>
        <sz val="18"/>
        <color indexed="8"/>
        <rFont val="Times New Roman"/>
        <family val="1"/>
      </rPr>
      <t>3.3.2020-13.3.2020 dhe 23.11.2020-27.11.2020</t>
    </r>
  </si>
  <si>
    <r>
      <t xml:space="preserve">Për periudhën: </t>
    </r>
    <r>
      <rPr>
        <b/>
        <u val="single"/>
        <sz val="15"/>
        <color indexed="8"/>
        <rFont val="Times New Roman"/>
        <family val="1"/>
      </rPr>
      <t>3.3.2020-13.3.2020 dhe 23.11.2020-27.11.2020</t>
    </r>
  </si>
  <si>
    <r>
      <t xml:space="preserve">Me datë: </t>
    </r>
    <r>
      <rPr>
        <b/>
        <u val="single"/>
        <sz val="15"/>
        <color indexed="8"/>
        <rFont val="Times New Roman"/>
        <family val="1"/>
      </rPr>
      <t>3.3.2020-13.3.2020 dhe 23.11.2020-27.11.2020</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</si>
</sst>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1">
    <font>
      <sz val="11"/>
      <color theme="1"/>
      <name val="Calibri"/>
      <family val="2"/>
    </font>
    <font>
      <sz val="11"/>
      <color indexed="8"/>
      <name val="Calibri"/>
      <family val="2"/>
    </font>
    <font>
      <b/>
      <sz val="11"/>
      <color indexed="8"/>
      <name val="Times New Roman"/>
      <family val="1"/>
    </font>
    <font>
      <b/>
      <sz val="15"/>
      <color indexed="8"/>
      <name val="Times New Roman"/>
      <family val="1"/>
    </font>
    <font>
      <sz val="12"/>
      <name val="Times New Roman"/>
      <family val="1"/>
    </font>
    <font>
      <b/>
      <sz val="14"/>
      <color indexed="8"/>
      <name val="Times New Roman"/>
      <family val="1"/>
    </font>
    <font>
      <b/>
      <u val="single"/>
      <sz val="18"/>
      <color indexed="8"/>
      <name val="Times New Roman"/>
      <family val="1"/>
    </font>
    <font>
      <b/>
      <u val="single"/>
      <sz val="1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b/>
      <sz val="18"/>
      <color indexed="8"/>
      <name val="Times New Roman"/>
      <family val="1"/>
    </font>
    <font>
      <b/>
      <sz val="12"/>
      <color indexed="8"/>
      <name val="Times New Roman"/>
      <family val="1"/>
    </font>
    <font>
      <sz val="12"/>
      <color indexed="8"/>
      <name val="Times New Roman"/>
      <family val="1"/>
    </font>
    <font>
      <sz val="13"/>
      <color indexed="8"/>
      <name val="Times New Roman"/>
      <family val="1"/>
    </font>
    <font>
      <sz val="14"/>
      <color indexed="8"/>
      <name val="Times New Roman"/>
      <family val="1"/>
    </font>
    <font>
      <b/>
      <sz val="2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8"/>
      <color theme="1"/>
      <name val="Times New Roman"/>
      <family val="1"/>
    </font>
    <font>
      <b/>
      <sz val="14"/>
      <color theme="1"/>
      <name val="Times New Roman"/>
      <family val="1"/>
    </font>
    <font>
      <b/>
      <sz val="12"/>
      <color rgb="FF000000"/>
      <name val="Times New Roman"/>
      <family val="1"/>
    </font>
    <font>
      <b/>
      <sz val="12"/>
      <color theme="1"/>
      <name val="Times New Roman"/>
      <family val="1"/>
    </font>
    <font>
      <b/>
      <sz val="15"/>
      <color theme="1"/>
      <name val="Times New Roman"/>
      <family val="1"/>
    </font>
    <font>
      <sz val="12"/>
      <color theme="1"/>
      <name val="Times New Roman"/>
      <family val="1"/>
    </font>
    <font>
      <sz val="12"/>
      <color rgb="FF000000"/>
      <name val="Times New Roman"/>
      <family val="1"/>
    </font>
    <font>
      <sz val="13"/>
      <color theme="1"/>
      <name val="Times New Roman"/>
      <family val="1"/>
    </font>
    <font>
      <b/>
      <sz val="14"/>
      <color rgb="FF000000"/>
      <name val="Times New Roman"/>
      <family val="1"/>
    </font>
    <font>
      <sz val="14"/>
      <color theme="1"/>
      <name val="Times New Roman"/>
      <family val="1"/>
    </font>
    <font>
      <sz val="14"/>
      <color rgb="FF000000"/>
      <name val="Times New Roman"/>
      <family val="1"/>
    </font>
    <font>
      <b/>
      <sz val="2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top/>
      <bottom style="medium"/>
    </border>
    <border>
      <left style="medium"/>
      <right/>
      <top style="thin"/>
      <bottom style="thin"/>
    </border>
    <border>
      <left/>
      <right style="thin"/>
      <top/>
      <bottom style="medium"/>
    </border>
    <border>
      <left style="thin"/>
      <right style="thin"/>
      <top/>
      <bottom style="medium"/>
    </border>
    <border>
      <left/>
      <right style="medium"/>
      <top style="medium"/>
      <bottom style="medium"/>
    </border>
    <border>
      <left style="thin"/>
      <right style="thin"/>
      <top style="medium"/>
      <bottom style="medium"/>
    </border>
    <border>
      <left style="thin"/>
      <right style="thin"/>
      <top/>
      <bottom/>
    </border>
    <border>
      <left style="thin"/>
      <right style="thin"/>
      <top style="medium"/>
      <bottom/>
    </border>
    <border>
      <left style="thin"/>
      <right style="thin"/>
      <top style="thin"/>
      <bottom style="medium"/>
    </border>
    <border>
      <left style="thin"/>
      <right style="medium"/>
      <top style="thin"/>
      <bottom style="medium"/>
    </border>
    <border>
      <left/>
      <right style="thin"/>
      <top/>
      <bottom/>
    </border>
    <border>
      <left style="medium"/>
      <right/>
      <top style="thin"/>
      <bottom style="medium"/>
    </border>
    <border>
      <left/>
      <right style="thin"/>
      <top style="thin"/>
      <bottom style="medium"/>
    </border>
    <border>
      <left/>
      <right style="medium"/>
      <top style="thin"/>
      <bottom style="medium"/>
    </border>
    <border>
      <left style="medium"/>
      <right/>
      <top style="medium"/>
      <bottom style="medium"/>
    </border>
    <border>
      <left/>
      <right style="thin"/>
      <top style="medium"/>
      <bottom/>
    </border>
    <border>
      <left/>
      <right style="thin"/>
      <top style="medium"/>
      <bottom style="medium"/>
    </border>
    <border>
      <left/>
      <right style="thin"/>
      <top style="thin"/>
      <bottom/>
    </border>
    <border>
      <left style="thin"/>
      <right style="thin"/>
      <top style="thin"/>
      <bottom/>
    </border>
    <border>
      <left/>
      <right style="medium"/>
      <top style="thin"/>
      <bottom/>
    </border>
    <border>
      <left style="medium"/>
      <right style="medium"/>
      <top style="medium"/>
      <bottom/>
    </border>
    <border>
      <left style="medium"/>
      <right style="medium"/>
      <top/>
      <bottom style="medium"/>
    </border>
    <border>
      <left style="thin"/>
      <right style="thin"/>
      <top style="thin"/>
      <bottom style="thin"/>
    </border>
    <border>
      <left/>
      <right style="thin"/>
      <top style="thin"/>
      <bottom style="thin"/>
    </border>
    <border>
      <left/>
      <right style="medium"/>
      <top style="thin"/>
      <bottom style="thin"/>
    </border>
    <border>
      <left style="medium"/>
      <right style="thin"/>
      <top style="medium"/>
      <bottom/>
    </border>
    <border>
      <left style="medium"/>
      <right style="thin"/>
      <top style="thin"/>
      <bottom style="thin"/>
    </border>
    <border>
      <left style="medium"/>
      <right style="thin"/>
      <top/>
      <bottom/>
    </border>
    <border>
      <left style="medium"/>
      <right style="thin"/>
      <top style="thin"/>
      <bottom style="medium"/>
    </border>
    <border>
      <left style="medium"/>
      <right style="thin"/>
      <top style="thin"/>
      <bottom/>
    </border>
    <border>
      <left style="thin"/>
      <right style="thin"/>
      <top/>
      <bottom style="thin"/>
    </border>
    <border>
      <left style="thin"/>
      <right style="medium"/>
      <top/>
      <bottom style="thin"/>
    </border>
    <border>
      <left style="thin"/>
      <right style="medium"/>
      <top style="thin"/>
      <bottom style="thin"/>
    </border>
    <border>
      <left style="thin"/>
      <right style="medium"/>
      <top/>
      <bottom/>
    </border>
    <border>
      <left style="thin"/>
      <right style="medium"/>
      <top style="medium"/>
      <bottom/>
    </border>
    <border>
      <left style="thin"/>
      <right style="medium"/>
      <top/>
      <bottom style="medium"/>
    </border>
    <border>
      <left style="medium"/>
      <right style="medium"/>
      <top/>
      <bottom/>
    </border>
    <border>
      <left style="medium"/>
      <right style="medium"/>
      <top style="medium"/>
      <bottom style="medium"/>
    </border>
    <border>
      <left/>
      <right/>
      <top style="thin"/>
      <bottom style="thin"/>
    </border>
    <border>
      <left style="medium"/>
      <right style="thin"/>
      <top style="medium"/>
      <bottom style="medium"/>
    </border>
    <border>
      <left style="medium"/>
      <right style="thin"/>
      <top style="medium"/>
      <bottom style="thin"/>
    </border>
    <border>
      <left/>
      <right/>
      <top style="medium"/>
      <bottom style="mediu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8">
    <xf numFmtId="0" fontId="0" fillId="0" borderId="0" xfId="0" applyFont="1" applyAlignment="1">
      <alignment/>
    </xf>
    <xf numFmtId="0" fontId="47" fillId="0" borderId="0" xfId="0" applyFont="1" applyAlignment="1">
      <alignment/>
    </xf>
    <xf numFmtId="0" fontId="48" fillId="0" borderId="0" xfId="0" applyFont="1" applyAlignment="1">
      <alignment/>
    </xf>
    <xf numFmtId="40" fontId="47" fillId="0" borderId="0" xfId="0" applyNumberFormat="1" applyFont="1" applyAlignment="1">
      <alignment/>
    </xf>
    <xf numFmtId="0" fontId="49" fillId="0" borderId="0" xfId="0" applyFont="1" applyAlignment="1">
      <alignment/>
    </xf>
    <xf numFmtId="0" fontId="50" fillId="0" borderId="0" xfId="0" applyFont="1" applyAlignment="1">
      <alignment/>
    </xf>
    <xf numFmtId="40" fontId="47" fillId="0" borderId="0" xfId="0" applyNumberFormat="1" applyFont="1" applyBorder="1" applyAlignment="1">
      <alignment/>
    </xf>
    <xf numFmtId="0" fontId="47" fillId="0" borderId="10" xfId="0" applyFont="1" applyBorder="1" applyAlignment="1">
      <alignment/>
    </xf>
    <xf numFmtId="0" fontId="47" fillId="0" borderId="0" xfId="0" applyFont="1" applyAlignment="1">
      <alignment horizontal="center"/>
    </xf>
    <xf numFmtId="0" fontId="47" fillId="0" borderId="0" xfId="0" applyFont="1" applyAlignment="1">
      <alignment horizontal="right"/>
    </xf>
    <xf numFmtId="0" fontId="51" fillId="0" borderId="0" xfId="0" applyFont="1" applyAlignment="1">
      <alignment/>
    </xf>
    <xf numFmtId="0" fontId="48" fillId="0" borderId="0" xfId="0" applyFont="1" applyBorder="1" applyAlignment="1">
      <alignment/>
    </xf>
    <xf numFmtId="0" fontId="52" fillId="0" borderId="0" xfId="0" applyFont="1" applyBorder="1" applyAlignment="1">
      <alignment/>
    </xf>
    <xf numFmtId="0" fontId="53" fillId="0" borderId="0" xfId="0" applyFont="1" applyAlignment="1">
      <alignment/>
    </xf>
    <xf numFmtId="0" fontId="47" fillId="0" borderId="0"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7" fillId="0" borderId="13" xfId="0" applyFont="1" applyBorder="1" applyAlignment="1">
      <alignment/>
    </xf>
    <xf numFmtId="0" fontId="47" fillId="0" borderId="14" xfId="0" applyFont="1" applyBorder="1" applyAlignment="1">
      <alignment/>
    </xf>
    <xf numFmtId="0" fontId="47" fillId="0" borderId="0" xfId="0" applyFont="1" applyBorder="1" applyAlignment="1">
      <alignment horizontal="center"/>
    </xf>
    <xf numFmtId="0" fontId="47" fillId="0" borderId="15" xfId="0" applyFont="1" applyBorder="1" applyAlignment="1">
      <alignment/>
    </xf>
    <xf numFmtId="0" fontId="47" fillId="0" borderId="14" xfId="0" applyNumberFormat="1" applyFont="1" applyBorder="1" applyAlignment="1">
      <alignment/>
    </xf>
    <xf numFmtId="40" fontId="47" fillId="0" borderId="15" xfId="0" applyNumberFormat="1" applyFont="1" applyBorder="1" applyAlignment="1">
      <alignment/>
    </xf>
    <xf numFmtId="0" fontId="47" fillId="0" borderId="16" xfId="0" applyFont="1" applyBorder="1" applyAlignment="1">
      <alignment/>
    </xf>
    <xf numFmtId="0" fontId="47" fillId="0" borderId="17" xfId="0" applyFont="1" applyBorder="1" applyAlignment="1">
      <alignment/>
    </xf>
    <xf numFmtId="0" fontId="47" fillId="0" borderId="0" xfId="0" applyFont="1" applyBorder="1" applyAlignment="1" applyProtection="1">
      <alignment/>
      <protection locked="0"/>
    </xf>
    <xf numFmtId="40" fontId="47" fillId="0" borderId="15" xfId="0" applyNumberFormat="1" applyFont="1" applyBorder="1" applyAlignment="1" applyProtection="1">
      <alignment/>
      <protection locked="0"/>
    </xf>
    <xf numFmtId="0" fontId="47" fillId="0" borderId="0" xfId="0" applyFont="1" applyAlignment="1" applyProtection="1">
      <alignment/>
      <protection locked="0"/>
    </xf>
    <xf numFmtId="0" fontId="53" fillId="0" borderId="0" xfId="0" applyFont="1" applyAlignment="1" applyProtection="1">
      <alignment/>
      <protection locked="0"/>
    </xf>
    <xf numFmtId="0" fontId="49" fillId="0" borderId="0" xfId="0" applyFont="1" applyBorder="1" applyAlignment="1">
      <alignment horizontal="center"/>
    </xf>
    <xf numFmtId="0" fontId="0" fillId="0" borderId="0" xfId="0" applyBorder="1" applyAlignment="1">
      <alignment/>
    </xf>
    <xf numFmtId="40" fontId="48" fillId="0" borderId="0" xfId="0" applyNumberFormat="1" applyFont="1" applyBorder="1" applyAlignment="1">
      <alignment/>
    </xf>
    <xf numFmtId="0" fontId="48" fillId="0" borderId="14" xfId="0" applyFont="1" applyBorder="1" applyAlignment="1">
      <alignment/>
    </xf>
    <xf numFmtId="40" fontId="47" fillId="0" borderId="16" xfId="0" applyNumberFormat="1" applyFont="1" applyBorder="1" applyAlignment="1">
      <alignment/>
    </xf>
    <xf numFmtId="0" fontId="47" fillId="0" borderId="18" xfId="0" applyFont="1" applyBorder="1" applyAlignment="1">
      <alignment/>
    </xf>
    <xf numFmtId="40" fontId="47" fillId="0" borderId="19" xfId="0" applyNumberFormat="1" applyFont="1" applyBorder="1" applyAlignment="1">
      <alignment/>
    </xf>
    <xf numFmtId="40" fontId="50" fillId="0" borderId="20" xfId="0" applyNumberFormat="1" applyFont="1" applyBorder="1" applyAlignment="1">
      <alignment/>
    </xf>
    <xf numFmtId="40" fontId="50" fillId="0" borderId="16" xfId="0" applyNumberFormat="1" applyFont="1" applyBorder="1" applyAlignment="1">
      <alignment/>
    </xf>
    <xf numFmtId="0" fontId="50" fillId="0" borderId="17" xfId="0" applyFont="1" applyBorder="1" applyAlignment="1">
      <alignment/>
    </xf>
    <xf numFmtId="40" fontId="50" fillId="0" borderId="21" xfId="0" applyNumberFormat="1" applyFont="1" applyBorder="1" applyAlignment="1">
      <alignment horizontal="right"/>
    </xf>
    <xf numFmtId="0" fontId="53" fillId="0" borderId="11" xfId="0" applyFont="1" applyBorder="1" applyAlignment="1">
      <alignment/>
    </xf>
    <xf numFmtId="40" fontId="50" fillId="0" borderId="22" xfId="0" applyNumberFormat="1" applyFont="1" applyBorder="1" applyAlignment="1">
      <alignment horizontal="right"/>
    </xf>
    <xf numFmtId="0" fontId="47" fillId="0" borderId="23" xfId="0" applyFont="1" applyBorder="1" applyAlignment="1">
      <alignment horizontal="center"/>
    </xf>
    <xf numFmtId="0" fontId="47" fillId="0" borderId="24" xfId="0" applyFont="1" applyBorder="1" applyAlignment="1">
      <alignment horizontal="center"/>
    </xf>
    <xf numFmtId="0" fontId="50" fillId="0" borderId="10" xfId="0" applyFont="1" applyBorder="1" applyAlignment="1">
      <alignment/>
    </xf>
    <xf numFmtId="0" fontId="48" fillId="0" borderId="17" xfId="0" applyFont="1" applyBorder="1" applyAlignment="1">
      <alignment/>
    </xf>
    <xf numFmtId="0" fontId="50" fillId="0" borderId="20" xfId="0" applyFont="1" applyBorder="1" applyAlignment="1">
      <alignment/>
    </xf>
    <xf numFmtId="0" fontId="52" fillId="0" borderId="25" xfId="0" applyFont="1" applyBorder="1" applyAlignment="1">
      <alignment/>
    </xf>
    <xf numFmtId="40" fontId="52" fillId="0" borderId="25" xfId="0" applyNumberFormat="1" applyFont="1" applyBorder="1" applyAlignment="1">
      <alignment/>
    </xf>
    <xf numFmtId="40" fontId="52" fillId="0" borderId="26" xfId="0" applyNumberFormat="1" applyFont="1" applyBorder="1" applyAlignment="1">
      <alignment horizontal="right"/>
    </xf>
    <xf numFmtId="40" fontId="52" fillId="0" borderId="26" xfId="0" applyNumberFormat="1" applyFont="1" applyBorder="1" applyAlignment="1">
      <alignment/>
    </xf>
    <xf numFmtId="0" fontId="52" fillId="0" borderId="23" xfId="0" applyFont="1" applyBorder="1" applyAlignment="1">
      <alignment horizontal="center"/>
    </xf>
    <xf numFmtId="0" fontId="50" fillId="0" borderId="10" xfId="0" applyFont="1" applyBorder="1" applyAlignment="1">
      <alignment horizontal="center"/>
    </xf>
    <xf numFmtId="0" fontId="49" fillId="0" borderId="12" xfId="0" applyFont="1" applyBorder="1" applyAlignment="1">
      <alignment/>
    </xf>
    <xf numFmtId="0" fontId="49" fillId="0" borderId="12" xfId="0" applyFont="1" applyBorder="1" applyAlignment="1">
      <alignment horizontal="center"/>
    </xf>
    <xf numFmtId="0" fontId="47" fillId="0" borderId="10" xfId="0" applyFont="1" applyBorder="1" applyAlignment="1">
      <alignment horizontal="center"/>
    </xf>
    <xf numFmtId="0" fontId="52" fillId="0" borderId="27" xfId="0" applyFont="1" applyBorder="1" applyAlignment="1">
      <alignment/>
    </xf>
    <xf numFmtId="0" fontId="47" fillId="0" borderId="28" xfId="0" applyFont="1" applyBorder="1" applyAlignment="1">
      <alignment/>
    </xf>
    <xf numFmtId="0" fontId="52" fillId="0" borderId="29" xfId="0" applyFont="1" applyBorder="1" applyAlignment="1">
      <alignment/>
    </xf>
    <xf numFmtId="0" fontId="52" fillId="0" borderId="25" xfId="0" applyFont="1" applyBorder="1" applyAlignment="1">
      <alignment horizontal="center"/>
    </xf>
    <xf numFmtId="40" fontId="52" fillId="0" borderId="29" xfId="0" applyNumberFormat="1" applyFont="1" applyBorder="1" applyAlignment="1">
      <alignment/>
    </xf>
    <xf numFmtId="40" fontId="52" fillId="0" borderId="30" xfId="0" applyNumberFormat="1" applyFont="1" applyBorder="1" applyAlignment="1">
      <alignment/>
    </xf>
    <xf numFmtId="0" fontId="47" fillId="0" borderId="31" xfId="0" applyFont="1" applyBorder="1" applyAlignment="1">
      <alignment/>
    </xf>
    <xf numFmtId="40" fontId="52" fillId="0" borderId="15" xfId="0" applyNumberFormat="1" applyFont="1" applyBorder="1" applyAlignment="1">
      <alignment/>
    </xf>
    <xf numFmtId="0" fontId="47" fillId="0" borderId="32" xfId="0" applyFont="1" applyBorder="1" applyAlignment="1">
      <alignment/>
    </xf>
    <xf numFmtId="0" fontId="47" fillId="0" borderId="33" xfId="0" applyFont="1" applyBorder="1" applyAlignment="1">
      <alignment/>
    </xf>
    <xf numFmtId="0" fontId="47" fillId="0" borderId="22" xfId="0" applyFont="1" applyBorder="1" applyAlignment="1">
      <alignment horizontal="center"/>
    </xf>
    <xf numFmtId="0" fontId="50" fillId="0" borderId="33" xfId="0" applyFont="1" applyBorder="1" applyAlignment="1">
      <alignment/>
    </xf>
    <xf numFmtId="0" fontId="52" fillId="0" borderId="34" xfId="0" applyFont="1" applyBorder="1" applyAlignment="1">
      <alignment/>
    </xf>
    <xf numFmtId="0" fontId="52" fillId="0" borderId="35" xfId="0" applyFont="1" applyBorder="1" applyAlignment="1">
      <alignment horizontal="center"/>
    </xf>
    <xf numFmtId="40" fontId="52" fillId="0" borderId="36" xfId="0" applyNumberFormat="1" applyFont="1" applyBorder="1" applyAlignment="1">
      <alignment/>
    </xf>
    <xf numFmtId="0" fontId="48" fillId="0" borderId="12" xfId="0" applyFont="1" applyBorder="1" applyAlignment="1">
      <alignment/>
    </xf>
    <xf numFmtId="0" fontId="48" fillId="0" borderId="12" xfId="0" applyFont="1" applyBorder="1" applyAlignment="1">
      <alignment horizontal="center"/>
    </xf>
    <xf numFmtId="40" fontId="47" fillId="0" borderId="13" xfId="0" applyNumberFormat="1" applyFont="1" applyBorder="1" applyAlignment="1">
      <alignment/>
    </xf>
    <xf numFmtId="40" fontId="47" fillId="0" borderId="37" xfId="0" applyNumberFormat="1" applyFont="1" applyBorder="1" applyAlignment="1">
      <alignment/>
    </xf>
    <xf numFmtId="40" fontId="50" fillId="0" borderId="38" xfId="0" applyNumberFormat="1" applyFont="1" applyBorder="1" applyAlignment="1">
      <alignment/>
    </xf>
    <xf numFmtId="0" fontId="49" fillId="0" borderId="0" xfId="0" applyFont="1" applyBorder="1" applyAlignment="1" applyProtection="1">
      <alignment/>
      <protection locked="0"/>
    </xf>
    <xf numFmtId="0" fontId="50" fillId="0" borderId="0" xfId="0" applyFont="1" applyBorder="1" applyAlignment="1">
      <alignment/>
    </xf>
    <xf numFmtId="0" fontId="54" fillId="0" borderId="39" xfId="0" applyFont="1" applyBorder="1" applyAlignment="1" applyProtection="1">
      <alignment/>
      <protection/>
    </xf>
    <xf numFmtId="0" fontId="54" fillId="0" borderId="39" xfId="0" applyFont="1" applyBorder="1" applyAlignment="1">
      <alignment/>
    </xf>
    <xf numFmtId="0" fontId="54" fillId="0" borderId="0" xfId="0" applyFont="1" applyBorder="1" applyAlignment="1">
      <alignment/>
    </xf>
    <xf numFmtId="0" fontId="54" fillId="0" borderId="15" xfId="0" applyFont="1" applyBorder="1" applyAlignment="1">
      <alignment/>
    </xf>
    <xf numFmtId="0" fontId="54" fillId="0" borderId="10" xfId="0" applyFont="1" applyBorder="1" applyAlignment="1">
      <alignment/>
    </xf>
    <xf numFmtId="0" fontId="54" fillId="0" borderId="10" xfId="0" applyFont="1" applyBorder="1" applyAlignment="1" applyProtection="1">
      <alignment/>
      <protection locked="0"/>
    </xf>
    <xf numFmtId="0" fontId="54" fillId="0" borderId="0" xfId="0" applyFont="1" applyBorder="1" applyAlignment="1" applyProtection="1">
      <alignment/>
      <protection locked="0"/>
    </xf>
    <xf numFmtId="0" fontId="54" fillId="0" borderId="16" xfId="0" applyFont="1" applyBorder="1" applyAlignment="1" applyProtection="1">
      <alignment/>
      <protection locked="0"/>
    </xf>
    <xf numFmtId="0" fontId="54" fillId="0" borderId="15" xfId="0" applyFont="1" applyBorder="1" applyAlignment="1" applyProtection="1">
      <alignment/>
      <protection locked="0"/>
    </xf>
    <xf numFmtId="0" fontId="54" fillId="0" borderId="27" xfId="0" applyFont="1" applyBorder="1" applyAlignment="1">
      <alignment/>
    </xf>
    <xf numFmtId="0" fontId="54" fillId="0" borderId="23" xfId="0" applyFont="1" applyBorder="1" applyAlignment="1">
      <alignment horizontal="center"/>
    </xf>
    <xf numFmtId="40" fontId="52" fillId="0" borderId="27" xfId="0" applyNumberFormat="1" applyFont="1" applyBorder="1" applyAlignment="1">
      <alignment horizontal="right"/>
    </xf>
    <xf numFmtId="40" fontId="52" fillId="0" borderId="15" xfId="0" applyNumberFormat="1" applyFont="1" applyBorder="1" applyAlignment="1">
      <alignment horizontal="right"/>
    </xf>
    <xf numFmtId="0" fontId="54" fillId="0" borderId="40" xfId="0" applyFont="1" applyBorder="1" applyAlignment="1">
      <alignment/>
    </xf>
    <xf numFmtId="0" fontId="54" fillId="0" borderId="39" xfId="0" applyFont="1" applyBorder="1" applyAlignment="1">
      <alignment horizontal="center"/>
    </xf>
    <xf numFmtId="40" fontId="54" fillId="0" borderId="40" xfId="0" applyNumberFormat="1" applyFont="1" applyBorder="1" applyAlignment="1" applyProtection="1">
      <alignment horizontal="right"/>
      <protection locked="0"/>
    </xf>
    <xf numFmtId="40" fontId="54" fillId="0" borderId="41" xfId="0" applyNumberFormat="1" applyFont="1" applyBorder="1" applyAlignment="1" applyProtection="1">
      <alignment horizontal="right"/>
      <protection locked="0"/>
    </xf>
    <xf numFmtId="40" fontId="54" fillId="0" borderId="27" xfId="0" applyNumberFormat="1" applyFont="1" applyBorder="1" applyAlignment="1" applyProtection="1">
      <alignment/>
      <protection locked="0"/>
    </xf>
    <xf numFmtId="40" fontId="54" fillId="0" borderId="15" xfId="0" applyNumberFormat="1" applyFont="1" applyBorder="1" applyAlignment="1" applyProtection="1">
      <alignment/>
      <protection locked="0"/>
    </xf>
    <xf numFmtId="40" fontId="54" fillId="0" borderId="40" xfId="0" applyNumberFormat="1" applyFont="1" applyBorder="1" applyAlignment="1" applyProtection="1">
      <alignment/>
      <protection locked="0"/>
    </xf>
    <xf numFmtId="40" fontId="54" fillId="0" borderId="41" xfId="0" applyNumberFormat="1" applyFont="1" applyBorder="1" applyAlignment="1" applyProtection="1">
      <alignment/>
      <protection locked="0"/>
    </xf>
    <xf numFmtId="0" fontId="54" fillId="0" borderId="25" xfId="0" applyFont="1" applyBorder="1" applyAlignment="1">
      <alignment horizontal="center"/>
    </xf>
    <xf numFmtId="40" fontId="54" fillId="0" borderId="27" xfId="0" applyNumberFormat="1" applyFont="1" applyBorder="1" applyAlignment="1">
      <alignment/>
    </xf>
    <xf numFmtId="40" fontId="54" fillId="0" borderId="15" xfId="0" applyNumberFormat="1" applyFont="1" applyBorder="1" applyAlignment="1">
      <alignment/>
    </xf>
    <xf numFmtId="0" fontId="54" fillId="0" borderId="40" xfId="0" applyFont="1" applyBorder="1" applyAlignment="1">
      <alignment wrapText="1"/>
    </xf>
    <xf numFmtId="0" fontId="55" fillId="0" borderId="40" xfId="0" applyFont="1" applyBorder="1" applyAlignment="1">
      <alignment wrapText="1"/>
    </xf>
    <xf numFmtId="0" fontId="52" fillId="0" borderId="39" xfId="0" applyFont="1" applyBorder="1" applyAlignment="1">
      <alignment horizontal="center"/>
    </xf>
    <xf numFmtId="0" fontId="54" fillId="0" borderId="11" xfId="0" applyFont="1" applyBorder="1" applyAlignment="1">
      <alignment/>
    </xf>
    <xf numFmtId="0" fontId="54" fillId="0" borderId="12" xfId="0" applyFont="1" applyBorder="1" applyAlignment="1">
      <alignment/>
    </xf>
    <xf numFmtId="0" fontId="54" fillId="0" borderId="12" xfId="0" applyFont="1" applyBorder="1" applyAlignment="1">
      <alignment horizontal="center"/>
    </xf>
    <xf numFmtId="0" fontId="54" fillId="0" borderId="17" xfId="0" applyFont="1" applyBorder="1" applyAlignment="1">
      <alignment/>
    </xf>
    <xf numFmtId="0" fontId="52" fillId="0" borderId="16" xfId="0" applyFont="1" applyBorder="1" applyAlignment="1" applyProtection="1">
      <alignment horizontal="right"/>
      <protection locked="0"/>
    </xf>
    <xf numFmtId="0" fontId="54" fillId="0" borderId="42" xfId="0" applyFont="1" applyBorder="1" applyAlignment="1">
      <alignment/>
    </xf>
    <xf numFmtId="0" fontId="52" fillId="0" borderId="32" xfId="0" applyFont="1" applyBorder="1" applyAlignment="1">
      <alignment/>
    </xf>
    <xf numFmtId="0" fontId="52" fillId="0" borderId="24" xfId="0" applyFont="1" applyBorder="1" applyAlignment="1">
      <alignment horizontal="center"/>
    </xf>
    <xf numFmtId="0" fontId="54" fillId="0" borderId="43" xfId="0" applyFont="1" applyBorder="1" applyAlignment="1">
      <alignment/>
    </xf>
    <xf numFmtId="0" fontId="54" fillId="0" borderId="44" xfId="0" applyFont="1" applyBorder="1" applyAlignment="1">
      <alignment/>
    </xf>
    <xf numFmtId="0" fontId="54" fillId="0" borderId="45" xfId="0" applyFont="1" applyBorder="1" applyAlignment="1">
      <alignment/>
    </xf>
    <xf numFmtId="0" fontId="54" fillId="0" borderId="46" xfId="0" applyFont="1" applyBorder="1" applyAlignment="1">
      <alignment/>
    </xf>
    <xf numFmtId="0" fontId="54" fillId="0" borderId="47" xfId="0" applyFont="1" applyBorder="1" applyAlignment="1">
      <alignment/>
    </xf>
    <xf numFmtId="40" fontId="54" fillId="0" borderId="47" xfId="0" applyNumberFormat="1" applyFont="1" applyBorder="1" applyAlignment="1" applyProtection="1">
      <alignment/>
      <protection locked="0"/>
    </xf>
    <xf numFmtId="40" fontId="54" fillId="0" borderId="48" xfId="0" applyNumberFormat="1" applyFont="1" applyBorder="1" applyAlignment="1">
      <alignment/>
    </xf>
    <xf numFmtId="40" fontId="54" fillId="0" borderId="39" xfId="0" applyNumberFormat="1" applyFont="1" applyBorder="1" applyAlignment="1" applyProtection="1">
      <alignment/>
      <protection locked="0"/>
    </xf>
    <xf numFmtId="40" fontId="54" fillId="0" borderId="49" xfId="0" applyNumberFormat="1" applyFont="1" applyBorder="1" applyAlignment="1">
      <alignment/>
    </xf>
    <xf numFmtId="0" fontId="54" fillId="0" borderId="23" xfId="0" applyFont="1" applyBorder="1" applyAlignment="1">
      <alignment/>
    </xf>
    <xf numFmtId="40" fontId="54" fillId="0" borderId="23" xfId="0" applyNumberFormat="1" applyFont="1" applyBorder="1" applyAlignment="1" applyProtection="1">
      <alignment/>
      <protection locked="0"/>
    </xf>
    <xf numFmtId="40" fontId="54" fillId="0" borderId="50" xfId="0" applyNumberFormat="1" applyFont="1" applyBorder="1" applyAlignment="1">
      <alignment/>
    </xf>
    <xf numFmtId="0" fontId="54" fillId="0" borderId="24" xfId="0" applyFont="1" applyBorder="1" applyAlignment="1">
      <alignment/>
    </xf>
    <xf numFmtId="0" fontId="54" fillId="0" borderId="24" xfId="0" applyFont="1" applyBorder="1" applyAlignment="1">
      <alignment horizontal="center"/>
    </xf>
    <xf numFmtId="0" fontId="54" fillId="0" borderId="51" xfId="0" applyFont="1" applyBorder="1" applyAlignment="1">
      <alignment horizontal="center"/>
    </xf>
    <xf numFmtId="0" fontId="52" fillId="0" borderId="20" xfId="0" applyFont="1" applyBorder="1" applyAlignment="1">
      <alignment/>
    </xf>
    <xf numFmtId="40" fontId="54" fillId="0" borderId="20" xfId="0" applyNumberFormat="1" applyFont="1" applyBorder="1" applyAlignment="1">
      <alignment horizontal="center" wrapText="1"/>
    </xf>
    <xf numFmtId="40" fontId="54" fillId="0" borderId="52" xfId="0" applyNumberFormat="1" applyFont="1" applyBorder="1" applyAlignment="1">
      <alignment horizontal="center" wrapText="1"/>
    </xf>
    <xf numFmtId="0" fontId="4" fillId="0" borderId="47" xfId="0" applyFont="1" applyBorder="1" applyAlignment="1">
      <alignment/>
    </xf>
    <xf numFmtId="40" fontId="54" fillId="0" borderId="48" xfId="0" applyNumberFormat="1" applyFont="1" applyBorder="1" applyAlignment="1">
      <alignment horizontal="right" wrapText="1"/>
    </xf>
    <xf numFmtId="0" fontId="4" fillId="0" borderId="39" xfId="0" applyFont="1" applyBorder="1" applyAlignment="1">
      <alignment/>
    </xf>
    <xf numFmtId="40" fontId="54" fillId="0" borderId="49" xfId="0" applyNumberFormat="1" applyFont="1" applyBorder="1" applyAlignment="1">
      <alignment horizontal="right" wrapText="1"/>
    </xf>
    <xf numFmtId="0" fontId="4" fillId="0" borderId="23" xfId="0" applyFont="1" applyBorder="1" applyAlignment="1">
      <alignment/>
    </xf>
    <xf numFmtId="40" fontId="54" fillId="0" borderId="50" xfId="0" applyNumberFormat="1" applyFont="1" applyBorder="1" applyAlignment="1">
      <alignment horizontal="right" wrapText="1"/>
    </xf>
    <xf numFmtId="0" fontId="51" fillId="0" borderId="21" xfId="0" applyFont="1" applyBorder="1" applyAlignment="1">
      <alignment/>
    </xf>
    <xf numFmtId="0" fontId="51" fillId="0" borderId="21" xfId="0" applyFont="1" applyBorder="1" applyAlignment="1">
      <alignment horizontal="right"/>
    </xf>
    <xf numFmtId="0" fontId="51" fillId="0" borderId="38" xfId="0" applyFont="1" applyBorder="1" applyAlignment="1">
      <alignment/>
    </xf>
    <xf numFmtId="0" fontId="51" fillId="0" borderId="16" xfId="0" applyFont="1" applyBorder="1" applyAlignment="1">
      <alignment/>
    </xf>
    <xf numFmtId="0" fontId="51" fillId="0" borderId="16" xfId="0" applyFont="1" applyBorder="1" applyAlignment="1">
      <alignment horizontal="right"/>
    </xf>
    <xf numFmtId="0" fontId="51" fillId="0" borderId="16" xfId="0" applyFont="1" applyBorder="1" applyAlignment="1">
      <alignment horizontal="right" wrapText="1"/>
    </xf>
    <xf numFmtId="0" fontId="55" fillId="0" borderId="38" xfId="0" applyFont="1" applyBorder="1" applyAlignment="1" applyProtection="1">
      <alignment/>
      <protection locked="0"/>
    </xf>
    <xf numFmtId="0" fontId="55" fillId="0" borderId="16" xfId="0" applyFont="1" applyBorder="1" applyAlignment="1" applyProtection="1">
      <alignment/>
      <protection locked="0"/>
    </xf>
    <xf numFmtId="0" fontId="55" fillId="0" borderId="16" xfId="0" applyFont="1" applyBorder="1" applyAlignment="1" applyProtection="1">
      <alignment horizontal="right"/>
      <protection locked="0"/>
    </xf>
    <xf numFmtId="40" fontId="55" fillId="0" borderId="16" xfId="0" applyNumberFormat="1" applyFont="1" applyBorder="1" applyAlignment="1" applyProtection="1">
      <alignment horizontal="right"/>
      <protection locked="0"/>
    </xf>
    <xf numFmtId="40" fontId="51" fillId="0" borderId="16" xfId="0" applyNumberFormat="1" applyFont="1" applyBorder="1" applyAlignment="1">
      <alignment horizontal="right"/>
    </xf>
    <xf numFmtId="0" fontId="51" fillId="0" borderId="53" xfId="0" applyFont="1" applyBorder="1" applyAlignment="1" applyProtection="1">
      <alignment horizontal="center" wrapText="1"/>
      <protection locked="0"/>
    </xf>
    <xf numFmtId="0" fontId="51" fillId="0" borderId="16" xfId="0" applyFont="1" applyBorder="1" applyAlignment="1" applyProtection="1">
      <alignment/>
      <protection locked="0"/>
    </xf>
    <xf numFmtId="0" fontId="51" fillId="0" borderId="16" xfId="0" applyFont="1" applyBorder="1" applyAlignment="1" applyProtection="1">
      <alignment horizontal="right"/>
      <protection locked="0"/>
    </xf>
    <xf numFmtId="0" fontId="51" fillId="0" borderId="16" xfId="0" applyFont="1" applyBorder="1" applyAlignment="1" applyProtection="1">
      <alignment horizontal="right" wrapText="1"/>
      <protection locked="0"/>
    </xf>
    <xf numFmtId="40" fontId="51" fillId="0" borderId="16" xfId="0" applyNumberFormat="1" applyFont="1" applyBorder="1" applyAlignment="1" applyProtection="1">
      <alignment horizontal="right"/>
      <protection locked="0"/>
    </xf>
    <xf numFmtId="0" fontId="51" fillId="0" borderId="54" xfId="0" applyFont="1" applyBorder="1" applyAlignment="1" applyProtection="1">
      <alignment horizontal="center" wrapText="1"/>
      <protection locked="0"/>
    </xf>
    <xf numFmtId="14" fontId="55" fillId="0" borderId="16" xfId="0" applyNumberFormat="1" applyFont="1" applyBorder="1" applyAlignment="1" applyProtection="1">
      <alignment horizontal="right"/>
      <protection locked="0"/>
    </xf>
    <xf numFmtId="0" fontId="52" fillId="0" borderId="42" xfId="0" applyFont="1" applyBorder="1" applyAlignment="1">
      <alignment/>
    </xf>
    <xf numFmtId="0" fontId="52" fillId="0" borderId="44" xfId="0" applyFont="1" applyBorder="1" applyAlignment="1">
      <alignment/>
    </xf>
    <xf numFmtId="40" fontId="54" fillId="0" borderId="23" xfId="0" applyNumberFormat="1" applyFont="1" applyBorder="1" applyAlignment="1">
      <alignment/>
    </xf>
    <xf numFmtId="0" fontId="53" fillId="0" borderId="0" xfId="0" applyFont="1" applyBorder="1" applyAlignment="1">
      <alignment/>
    </xf>
    <xf numFmtId="0" fontId="53" fillId="0" borderId="0" xfId="0" applyFont="1" applyBorder="1" applyAlignment="1" applyProtection="1">
      <alignment/>
      <protection locked="0"/>
    </xf>
    <xf numFmtId="40" fontId="52" fillId="0" borderId="24" xfId="0" applyNumberFormat="1" applyFont="1" applyBorder="1" applyAlignment="1" applyProtection="1">
      <alignment horizontal="right"/>
      <protection locked="0"/>
    </xf>
    <xf numFmtId="40" fontId="52" fillId="0" borderId="23" xfId="0" applyNumberFormat="1" applyFont="1" applyBorder="1" applyAlignment="1">
      <alignment horizontal="right"/>
    </xf>
    <xf numFmtId="40" fontId="54" fillId="0" borderId="39" xfId="0" applyNumberFormat="1" applyFont="1" applyBorder="1" applyAlignment="1" applyProtection="1">
      <alignment horizontal="right"/>
      <protection locked="0"/>
    </xf>
    <xf numFmtId="40" fontId="54" fillId="0" borderId="23" xfId="0" applyNumberFormat="1" applyFont="1" applyBorder="1" applyAlignment="1" applyProtection="1">
      <alignment horizontal="right"/>
      <protection locked="0"/>
    </xf>
    <xf numFmtId="40" fontId="54" fillId="0" borderId="15" xfId="0" applyNumberFormat="1" applyFont="1" applyBorder="1" applyAlignment="1" applyProtection="1">
      <alignment horizontal="right"/>
      <protection locked="0"/>
    </xf>
    <xf numFmtId="0" fontId="54" fillId="0" borderId="43" xfId="0" applyFont="1" applyBorder="1" applyAlignment="1" applyProtection="1">
      <alignment/>
      <protection locked="0"/>
    </xf>
    <xf numFmtId="0" fontId="54" fillId="0" borderId="14" xfId="0" applyFont="1" applyBorder="1" applyAlignment="1" applyProtection="1">
      <alignment/>
      <protection locked="0"/>
    </xf>
    <xf numFmtId="40" fontId="54" fillId="0" borderId="20" xfId="0" applyNumberFormat="1" applyFont="1" applyBorder="1" applyAlignment="1">
      <alignment horizontal="right"/>
    </xf>
    <xf numFmtId="40" fontId="54" fillId="0" borderId="16" xfId="0" applyNumberFormat="1" applyFont="1" applyBorder="1" applyAlignment="1">
      <alignment horizontal="right"/>
    </xf>
    <xf numFmtId="0" fontId="54" fillId="0" borderId="14" xfId="0" applyFont="1" applyBorder="1" applyAlignment="1">
      <alignment/>
    </xf>
    <xf numFmtId="0" fontId="54" fillId="0" borderId="18" xfId="0" applyFont="1" applyBorder="1" applyAlignment="1" applyProtection="1">
      <alignment/>
      <protection locked="0"/>
    </xf>
    <xf numFmtId="0" fontId="51" fillId="0" borderId="31" xfId="0" applyFont="1" applyBorder="1" applyAlignment="1">
      <alignment/>
    </xf>
    <xf numFmtId="4" fontId="55" fillId="0" borderId="16" xfId="0" applyNumberFormat="1" applyFont="1" applyBorder="1" applyAlignment="1" applyProtection="1">
      <alignment horizontal="right"/>
      <protection locked="0"/>
    </xf>
    <xf numFmtId="40" fontId="50" fillId="0" borderId="0" xfId="0" applyNumberFormat="1" applyFont="1" applyBorder="1" applyAlignment="1">
      <alignment horizontal="right"/>
    </xf>
    <xf numFmtId="0" fontId="56" fillId="0" borderId="0" xfId="0" applyFont="1" applyAlignment="1">
      <alignment/>
    </xf>
    <xf numFmtId="40" fontId="57" fillId="0" borderId="16" xfId="0" applyNumberFormat="1" applyFont="1" applyBorder="1" applyAlignment="1">
      <alignment horizontal="right"/>
    </xf>
    <xf numFmtId="0" fontId="52" fillId="0" borderId="13" xfId="0" applyFont="1" applyBorder="1" applyAlignment="1">
      <alignment horizontal="right"/>
    </xf>
    <xf numFmtId="0" fontId="58" fillId="0" borderId="0" xfId="0" applyFont="1" applyAlignment="1">
      <alignment/>
    </xf>
    <xf numFmtId="40" fontId="58" fillId="0" borderId="0" xfId="0" applyNumberFormat="1" applyFont="1" applyAlignment="1">
      <alignment/>
    </xf>
    <xf numFmtId="40" fontId="58" fillId="0" borderId="0" xfId="0" applyNumberFormat="1" applyFont="1" applyAlignment="1">
      <alignment horizontal="left" wrapText="1"/>
    </xf>
    <xf numFmtId="0" fontId="58" fillId="0" borderId="0" xfId="0" applyFont="1" applyAlignment="1">
      <alignment wrapText="1"/>
    </xf>
    <xf numFmtId="0" fontId="58" fillId="0" borderId="0" xfId="0" applyFont="1" applyAlignment="1">
      <alignment horizontal="left" wrapText="1"/>
    </xf>
    <xf numFmtId="0" fontId="58" fillId="0" borderId="0" xfId="0" applyFont="1" applyAlignment="1">
      <alignment vertical="top"/>
    </xf>
    <xf numFmtId="0" fontId="58" fillId="0" borderId="0" xfId="0" applyFont="1" applyAlignment="1">
      <alignment horizontal="left" vertical="top"/>
    </xf>
    <xf numFmtId="40" fontId="58" fillId="0" borderId="0" xfId="0" applyNumberFormat="1" applyFont="1" applyAlignment="1">
      <alignment horizontal="left" vertical="top" wrapText="1"/>
    </xf>
    <xf numFmtId="0" fontId="59" fillId="0" borderId="0" xfId="0" applyFont="1" applyAlignment="1">
      <alignment vertical="top" wrapText="1"/>
    </xf>
    <xf numFmtId="40" fontId="58" fillId="0" borderId="0" xfId="0" applyNumberFormat="1" applyFont="1" applyAlignment="1">
      <alignment vertical="top" wrapText="1"/>
    </xf>
    <xf numFmtId="40" fontId="50" fillId="0" borderId="33" xfId="0" applyNumberFormat="1" applyFont="1" applyBorder="1" applyAlignment="1">
      <alignment/>
    </xf>
    <xf numFmtId="40" fontId="50" fillId="0" borderId="21" xfId="0" applyNumberFormat="1" applyFont="1" applyBorder="1" applyAlignment="1">
      <alignment/>
    </xf>
    <xf numFmtId="0" fontId="54" fillId="0" borderId="0" xfId="0" applyFont="1" applyBorder="1" applyAlignment="1">
      <alignment horizontal="center"/>
    </xf>
    <xf numFmtId="40" fontId="54" fillId="0" borderId="0" xfId="0" applyNumberFormat="1" applyFont="1" applyBorder="1" applyAlignment="1">
      <alignment/>
    </xf>
    <xf numFmtId="0" fontId="52" fillId="0" borderId="55" xfId="0" applyFont="1" applyBorder="1" applyAlignment="1">
      <alignment/>
    </xf>
    <xf numFmtId="0" fontId="54" fillId="0" borderId="55" xfId="0" applyFont="1" applyBorder="1" applyAlignment="1">
      <alignment horizontal="center"/>
    </xf>
    <xf numFmtId="40" fontId="54" fillId="0" borderId="55" xfId="0" applyNumberFormat="1" applyFont="1" applyBorder="1" applyAlignment="1">
      <alignment/>
    </xf>
    <xf numFmtId="40" fontId="54" fillId="0" borderId="41" xfId="0" applyNumberFormat="1" applyFont="1" applyBorder="1" applyAlignment="1">
      <alignment/>
    </xf>
    <xf numFmtId="40" fontId="52" fillId="0" borderId="51" xfId="0" applyNumberFormat="1" applyFont="1" applyBorder="1" applyAlignment="1" applyProtection="1">
      <alignment horizontal="right"/>
      <protection locked="0"/>
    </xf>
    <xf numFmtId="40" fontId="52" fillId="0" borderId="13" xfId="0" applyNumberFormat="1" applyFont="1" applyBorder="1" applyAlignment="1">
      <alignment/>
    </xf>
    <xf numFmtId="40" fontId="52" fillId="0" borderId="41" xfId="0" applyNumberFormat="1" applyFont="1" applyBorder="1" applyAlignment="1" applyProtection="1">
      <alignment/>
      <protection locked="0"/>
    </xf>
    <xf numFmtId="40" fontId="52" fillId="0" borderId="15" xfId="0" applyNumberFormat="1" applyFont="1" applyBorder="1" applyAlignment="1" applyProtection="1">
      <alignment/>
      <protection locked="0"/>
    </xf>
    <xf numFmtId="0" fontId="47" fillId="0" borderId="42" xfId="0" applyFont="1" applyBorder="1" applyAlignment="1">
      <alignment/>
    </xf>
    <xf numFmtId="0" fontId="47" fillId="0" borderId="56" xfId="0" applyFont="1" applyBorder="1" applyAlignment="1">
      <alignment/>
    </xf>
    <xf numFmtId="0" fontId="49" fillId="0" borderId="11" xfId="0" applyFont="1" applyBorder="1" applyAlignment="1">
      <alignment/>
    </xf>
    <xf numFmtId="0" fontId="54" fillId="0" borderId="57" xfId="0" applyFont="1" applyBorder="1" applyAlignment="1">
      <alignment/>
    </xf>
    <xf numFmtId="0" fontId="47" fillId="0" borderId="32" xfId="0" applyFont="1" applyBorder="1" applyAlignment="1" applyProtection="1">
      <alignment/>
      <protection/>
    </xf>
    <xf numFmtId="0" fontId="47" fillId="0" borderId="13" xfId="0" applyFont="1" applyBorder="1" applyAlignment="1" applyProtection="1">
      <alignment/>
      <protection/>
    </xf>
    <xf numFmtId="40" fontId="52" fillId="0" borderId="27" xfId="0" applyNumberFormat="1" applyFont="1" applyBorder="1" applyAlignment="1" applyProtection="1">
      <alignment horizontal="right"/>
      <protection/>
    </xf>
    <xf numFmtId="40" fontId="52" fillId="0" borderId="15" xfId="0" applyNumberFormat="1" applyFont="1" applyBorder="1" applyAlignment="1" applyProtection="1">
      <alignment horizontal="right"/>
      <protection/>
    </xf>
    <xf numFmtId="0" fontId="52" fillId="0" borderId="25" xfId="0" applyFont="1" applyBorder="1" applyAlignment="1">
      <alignment/>
    </xf>
    <xf numFmtId="0" fontId="54" fillId="0" borderId="23" xfId="0" applyFont="1" applyBorder="1" applyAlignment="1">
      <alignment wrapText="1"/>
    </xf>
    <xf numFmtId="40" fontId="52" fillId="0" borderId="24" xfId="0" applyNumberFormat="1" applyFont="1" applyBorder="1" applyAlignment="1">
      <alignment horizontal="right" vertical="top" wrapText="1"/>
    </xf>
    <xf numFmtId="40" fontId="54" fillId="0" borderId="39" xfId="0" applyNumberFormat="1" applyFont="1" applyBorder="1" applyAlignment="1" applyProtection="1">
      <alignment/>
      <protection locked="0"/>
    </xf>
    <xf numFmtId="40" fontId="54" fillId="0" borderId="23" xfId="0" applyNumberFormat="1" applyFont="1" applyBorder="1" applyAlignment="1" applyProtection="1">
      <alignment/>
      <protection locked="0"/>
    </xf>
    <xf numFmtId="40" fontId="54" fillId="0" borderId="35" xfId="0" applyNumberFormat="1" applyFont="1" applyBorder="1" applyAlignment="1" applyProtection="1">
      <alignment/>
      <protection locked="0"/>
    </xf>
    <xf numFmtId="0" fontId="50" fillId="0" borderId="14" xfId="0" applyFont="1" applyBorder="1" applyAlignment="1" applyProtection="1">
      <alignment horizontal="center"/>
      <protection locked="0"/>
    </xf>
    <xf numFmtId="0" fontId="50" fillId="0" borderId="0" xfId="0" applyFont="1" applyBorder="1" applyAlignment="1" applyProtection="1">
      <alignment horizontal="center"/>
      <protection locked="0"/>
    </xf>
    <xf numFmtId="0" fontId="50" fillId="0" borderId="15" xfId="0" applyFont="1" applyBorder="1" applyAlignment="1" applyProtection="1">
      <alignment horizontal="center"/>
      <protection locked="0"/>
    </xf>
    <xf numFmtId="0" fontId="52" fillId="0" borderId="0" xfId="0" applyFont="1" applyBorder="1" applyAlignment="1">
      <alignment horizontal="center"/>
    </xf>
    <xf numFmtId="0" fontId="47" fillId="33" borderId="14" xfId="0" applyFont="1" applyFill="1" applyBorder="1" applyAlignment="1">
      <alignment/>
    </xf>
    <xf numFmtId="0" fontId="54" fillId="33" borderId="0" xfId="0" applyFont="1" applyFill="1" applyBorder="1" applyAlignment="1">
      <alignment/>
    </xf>
    <xf numFmtId="0" fontId="52" fillId="33" borderId="0" xfId="0" applyFont="1" applyFill="1" applyBorder="1" applyAlignment="1">
      <alignment horizontal="center"/>
    </xf>
    <xf numFmtId="0" fontId="54" fillId="33" borderId="15" xfId="0" applyFont="1" applyFill="1" applyBorder="1" applyAlignment="1">
      <alignment/>
    </xf>
    <xf numFmtId="0" fontId="54" fillId="33" borderId="10" xfId="0" applyFont="1" applyFill="1" applyBorder="1" applyAlignment="1">
      <alignment/>
    </xf>
    <xf numFmtId="0" fontId="54" fillId="33" borderId="10" xfId="0" applyFont="1" applyFill="1" applyBorder="1" applyAlignment="1" applyProtection="1">
      <alignment/>
      <protection locked="0"/>
    </xf>
    <xf numFmtId="0" fontId="54" fillId="33" borderId="0" xfId="0" applyFont="1" applyFill="1" applyBorder="1" applyAlignment="1" applyProtection="1">
      <alignment/>
      <protection locked="0"/>
    </xf>
    <xf numFmtId="0" fontId="54" fillId="33" borderId="16" xfId="0" applyFont="1" applyFill="1" applyBorder="1" applyAlignment="1" applyProtection="1">
      <alignment/>
      <protection locked="0"/>
    </xf>
    <xf numFmtId="0" fontId="47" fillId="33" borderId="17" xfId="0" applyFont="1" applyFill="1" applyBorder="1" applyAlignment="1">
      <alignment/>
    </xf>
    <xf numFmtId="0" fontId="54" fillId="33" borderId="16" xfId="0" applyFont="1" applyFill="1" applyBorder="1" applyAlignment="1">
      <alignment/>
    </xf>
    <xf numFmtId="0" fontId="54" fillId="0" borderId="0" xfId="0" applyFont="1" applyAlignment="1">
      <alignment/>
    </xf>
    <xf numFmtId="0" fontId="54" fillId="0" borderId="0" xfId="0" applyFont="1" applyAlignment="1">
      <alignment horizontal="right"/>
    </xf>
    <xf numFmtId="0" fontId="54" fillId="0" borderId="13" xfId="0" applyFont="1" applyBorder="1" applyAlignment="1">
      <alignment/>
    </xf>
    <xf numFmtId="0" fontId="50" fillId="0" borderId="0" xfId="0" applyFont="1" applyBorder="1" applyAlignment="1" applyProtection="1">
      <alignment horizontal="center"/>
      <protection locked="0"/>
    </xf>
    <xf numFmtId="40" fontId="54" fillId="0" borderId="47" xfId="0" applyNumberFormat="1" applyFont="1" applyBorder="1" applyAlignment="1" applyProtection="1">
      <alignment horizontal="right" wrapText="1"/>
      <protection locked="0"/>
    </xf>
    <xf numFmtId="0" fontId="50" fillId="33" borderId="14" xfId="0" applyFont="1" applyFill="1" applyBorder="1" applyAlignment="1">
      <alignment horizontal="center"/>
    </xf>
    <xf numFmtId="0" fontId="50" fillId="33" borderId="0" xfId="0" applyFont="1" applyFill="1" applyBorder="1" applyAlignment="1">
      <alignment horizontal="center"/>
    </xf>
    <xf numFmtId="0" fontId="50" fillId="33" borderId="15" xfId="0" applyFont="1" applyFill="1" applyBorder="1" applyAlignment="1">
      <alignment horizontal="center"/>
    </xf>
    <xf numFmtId="0" fontId="54" fillId="0" borderId="39" xfId="0" applyFont="1" applyBorder="1" applyAlignment="1" applyProtection="1">
      <alignment horizontal="center"/>
      <protection locked="0"/>
    </xf>
    <xf numFmtId="0" fontId="54" fillId="0" borderId="49" xfId="0" applyFont="1" applyBorder="1" applyAlignment="1" applyProtection="1">
      <alignment horizontal="center"/>
      <protection locked="0"/>
    </xf>
    <xf numFmtId="0" fontId="52" fillId="0" borderId="0" xfId="0" applyFont="1" applyBorder="1" applyAlignment="1">
      <alignment horizontal="left" vertical="top" wrapText="1"/>
    </xf>
    <xf numFmtId="0" fontId="52" fillId="0" borderId="15" xfId="0" applyFont="1" applyBorder="1" applyAlignment="1">
      <alignment horizontal="left" vertical="top" wrapText="1"/>
    </xf>
    <xf numFmtId="0" fontId="50" fillId="33" borderId="11" xfId="0" applyFont="1" applyFill="1" applyBorder="1" applyAlignment="1">
      <alignment horizontal="center"/>
    </xf>
    <xf numFmtId="0" fontId="50" fillId="33" borderId="12" xfId="0" applyFont="1" applyFill="1" applyBorder="1" applyAlignment="1">
      <alignment horizontal="center"/>
    </xf>
    <xf numFmtId="0" fontId="50" fillId="33" borderId="13" xfId="0" applyFont="1" applyFill="1" applyBorder="1" applyAlignment="1">
      <alignment horizontal="center"/>
    </xf>
    <xf numFmtId="0" fontId="50" fillId="0" borderId="14" xfId="0" applyFont="1" applyBorder="1" applyAlignment="1">
      <alignment horizontal="center" wrapText="1"/>
    </xf>
    <xf numFmtId="0" fontId="50" fillId="0" borderId="0" xfId="0" applyFont="1" applyBorder="1" applyAlignment="1">
      <alignment horizontal="center" wrapText="1"/>
    </xf>
    <xf numFmtId="0" fontId="50" fillId="0" borderId="15" xfId="0" applyFont="1" applyBorder="1" applyAlignment="1">
      <alignment horizontal="center" wrapText="1"/>
    </xf>
    <xf numFmtId="0" fontId="50" fillId="0" borderId="14" xfId="0" applyFont="1" applyBorder="1" applyAlignment="1" applyProtection="1">
      <alignment horizontal="center"/>
      <protection locked="0"/>
    </xf>
    <xf numFmtId="0" fontId="50" fillId="0" borderId="0" xfId="0" applyFont="1" applyBorder="1" applyAlignment="1" applyProtection="1">
      <alignment horizontal="center"/>
      <protection locked="0"/>
    </xf>
    <xf numFmtId="0" fontId="50" fillId="0" borderId="15" xfId="0" applyFont="1" applyBorder="1" applyAlignment="1" applyProtection="1">
      <alignment horizontal="center"/>
      <protection locked="0"/>
    </xf>
    <xf numFmtId="0" fontId="60" fillId="0" borderId="0" xfId="0" applyFont="1" applyAlignment="1">
      <alignment horizontal="center"/>
    </xf>
    <xf numFmtId="40" fontId="58" fillId="0" borderId="0" xfId="0" applyNumberFormat="1" applyFont="1" applyAlignment="1">
      <alignment horizontal="left" vertical="top" wrapText="1"/>
    </xf>
    <xf numFmtId="0" fontId="49" fillId="0" borderId="17" xfId="0" applyFont="1" applyBorder="1" applyAlignment="1" applyProtection="1">
      <alignment/>
      <protection locked="0"/>
    </xf>
    <xf numFmtId="0" fontId="49" fillId="0" borderId="10" xfId="0" applyFont="1" applyBorder="1" applyAlignment="1" applyProtection="1">
      <alignment/>
      <protection locked="0"/>
    </xf>
    <xf numFmtId="0" fontId="49" fillId="0" borderId="16" xfId="0" applyFont="1" applyBorder="1" applyAlignment="1" applyProtection="1">
      <alignment/>
      <protection locked="0"/>
    </xf>
    <xf numFmtId="0" fontId="53" fillId="0" borderId="0" xfId="0" applyFont="1" applyBorder="1" applyAlignment="1" applyProtection="1">
      <alignment/>
      <protection locked="0"/>
    </xf>
    <xf numFmtId="0" fontId="52" fillId="0" borderId="11" xfId="0" applyFont="1" applyBorder="1" applyAlignment="1">
      <alignment horizontal="left"/>
    </xf>
    <xf numFmtId="0" fontId="52" fillId="0" borderId="12" xfId="0" applyFont="1" applyBorder="1" applyAlignment="1">
      <alignment horizontal="left"/>
    </xf>
    <xf numFmtId="0" fontId="52" fillId="0" borderId="13" xfId="0" applyFont="1" applyBorder="1" applyAlignment="1">
      <alignment horizontal="left"/>
    </xf>
    <xf numFmtId="0" fontId="52" fillId="0" borderId="17" xfId="0" applyFont="1" applyBorder="1" applyAlignment="1">
      <alignment horizontal="left"/>
    </xf>
    <xf numFmtId="0" fontId="52" fillId="0" borderId="10" xfId="0" applyFont="1" applyBorder="1" applyAlignment="1">
      <alignment horizontal="left"/>
    </xf>
    <xf numFmtId="0" fontId="52" fillId="0" borderId="16" xfId="0" applyFont="1" applyBorder="1" applyAlignment="1">
      <alignment horizontal="left"/>
    </xf>
    <xf numFmtId="0" fontId="48" fillId="0" borderId="11" xfId="0" applyFont="1" applyBorder="1" applyAlignment="1">
      <alignment horizontal="left"/>
    </xf>
    <xf numFmtId="0" fontId="48" fillId="0" borderId="12" xfId="0" applyFont="1" applyBorder="1" applyAlignment="1">
      <alignment horizontal="left"/>
    </xf>
    <xf numFmtId="0" fontId="48" fillId="0" borderId="13" xfId="0" applyFont="1" applyBorder="1" applyAlignment="1">
      <alignment horizontal="left"/>
    </xf>
    <xf numFmtId="0" fontId="48" fillId="0" borderId="17" xfId="0" applyFont="1" applyBorder="1" applyAlignment="1">
      <alignment horizontal="left"/>
    </xf>
    <xf numFmtId="0" fontId="48" fillId="0" borderId="10" xfId="0" applyFont="1" applyBorder="1" applyAlignment="1">
      <alignment horizontal="left"/>
    </xf>
    <xf numFmtId="0" fontId="48" fillId="0" borderId="16" xfId="0" applyFont="1" applyBorder="1" applyAlignment="1">
      <alignment horizontal="left"/>
    </xf>
    <xf numFmtId="0" fontId="52" fillId="0" borderId="31" xfId="0" applyFont="1" applyBorder="1" applyAlignment="1">
      <alignment horizontal="left"/>
    </xf>
    <xf numFmtId="0" fontId="52" fillId="0" borderId="58" xfId="0" applyFont="1" applyBorder="1" applyAlignment="1">
      <alignment horizontal="left"/>
    </xf>
    <xf numFmtId="0" fontId="52" fillId="0" borderId="21" xfId="0" applyFont="1" applyBorder="1" applyAlignment="1">
      <alignment horizontal="left"/>
    </xf>
    <xf numFmtId="0" fontId="47" fillId="0" borderId="0" xfId="0" applyFont="1" applyAlignment="1">
      <alignment horizontal="left" wrapText="1"/>
    </xf>
    <xf numFmtId="0" fontId="51" fillId="0" borderId="31" xfId="0" applyFont="1" applyBorder="1" applyAlignment="1">
      <alignment horizontal="center"/>
    </xf>
    <xf numFmtId="0" fontId="51" fillId="0" borderId="58" xfId="0" applyFont="1" applyBorder="1" applyAlignment="1">
      <alignment horizontal="center"/>
    </xf>
    <xf numFmtId="0" fontId="51" fillId="0" borderId="21" xfId="0" applyFont="1" applyBorder="1" applyAlignment="1">
      <alignment horizontal="center"/>
    </xf>
    <xf numFmtId="0" fontId="57" fillId="0" borderId="31" xfId="0" applyFont="1" applyBorder="1" applyAlignment="1">
      <alignment horizontal="right"/>
    </xf>
    <xf numFmtId="0" fontId="57" fillId="0" borderId="58" xfId="0" applyFont="1" applyBorder="1" applyAlignment="1">
      <alignment horizontal="right"/>
    </xf>
    <xf numFmtId="0" fontId="57" fillId="0" borderId="21" xfId="0" applyFont="1" applyBorder="1" applyAlignment="1">
      <alignment horizontal="right"/>
    </xf>
    <xf numFmtId="0" fontId="47" fillId="0" borderId="0" xfId="0" applyNumberFormat="1" applyFont="1" applyAlignment="1">
      <alignment vertical="top" wrapText="1"/>
    </xf>
    <xf numFmtId="0" fontId="47" fillId="0" borderId="0" xfId="0" applyFont="1" applyAlignment="1">
      <alignment horizontal="left" vertical="top" wrapText="1"/>
    </xf>
    <xf numFmtId="0" fontId="51" fillId="0" borderId="37" xfId="0" applyFont="1" applyBorder="1" applyAlignment="1">
      <alignment horizontal="center" wrapText="1"/>
    </xf>
    <xf numFmtId="0" fontId="51" fillId="0" borderId="59" xfId="0" applyFont="1" applyBorder="1" applyAlignment="1">
      <alignment horizontal="center" wrapText="1"/>
    </xf>
    <xf numFmtId="0" fontId="59" fillId="0" borderId="31" xfId="0" applyFont="1" applyBorder="1" applyAlignment="1">
      <alignment horizontal="right"/>
    </xf>
    <xf numFmtId="0" fontId="59" fillId="0" borderId="58" xfId="0" applyFont="1" applyBorder="1" applyAlignment="1">
      <alignment horizontal="right"/>
    </xf>
    <xf numFmtId="0" fontId="59" fillId="0" borderId="21" xfId="0" applyFont="1" applyBorder="1" applyAlignment="1">
      <alignment horizontal="right"/>
    </xf>
    <xf numFmtId="0" fontId="53" fillId="0" borderId="0" xfId="0" applyFont="1" applyBorder="1" applyAlignment="1" applyProtection="1">
      <alignment horizontal="left"/>
      <protection locked="0"/>
    </xf>
    <xf numFmtId="0" fontId="47" fillId="0" borderId="0" xfId="0" applyNumberFormat="1" applyFont="1" applyAlignment="1">
      <alignment horizontal="left" vertical="top" wrapText="1"/>
    </xf>
    <xf numFmtId="0" fontId="57" fillId="0" borderId="31" xfId="0" applyFont="1" applyBorder="1" applyAlignment="1">
      <alignment horizontal="left"/>
    </xf>
    <xf numFmtId="0" fontId="57" fillId="0" borderId="58" xfId="0" applyFont="1" applyBorder="1" applyAlignment="1">
      <alignment horizontal="left"/>
    </xf>
    <xf numFmtId="0" fontId="57" fillId="0" borderId="21"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5</xdr:col>
      <xdr:colOff>1266825</xdr:colOff>
      <xdr:row>5</xdr:row>
      <xdr:rowOff>9525</xdr:rowOff>
    </xdr:to>
    <xdr:pic>
      <xdr:nvPicPr>
        <xdr:cNvPr id="1" name="Picture 2"/>
        <xdr:cNvPicPr preferRelativeResize="1">
          <a:picLocks noChangeAspect="1"/>
        </xdr:cNvPicPr>
      </xdr:nvPicPr>
      <xdr:blipFill>
        <a:blip r:embed="rId1"/>
        <a:stretch>
          <a:fillRect/>
        </a:stretch>
      </xdr:blipFill>
      <xdr:spPr>
        <a:xfrm>
          <a:off x="238125" y="0"/>
          <a:ext cx="81629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28575</xdr:rowOff>
    </xdr:from>
    <xdr:to>
      <xdr:col>5</xdr:col>
      <xdr:colOff>933450</xdr:colOff>
      <xdr:row>4</xdr:row>
      <xdr:rowOff>0</xdr:rowOff>
    </xdr:to>
    <xdr:pic>
      <xdr:nvPicPr>
        <xdr:cNvPr id="1" name="Picture 2"/>
        <xdr:cNvPicPr preferRelativeResize="1">
          <a:picLocks noChangeAspect="1"/>
        </xdr:cNvPicPr>
      </xdr:nvPicPr>
      <xdr:blipFill>
        <a:blip r:embed="rId1"/>
        <a:stretch>
          <a:fillRect/>
        </a:stretch>
      </xdr:blipFill>
      <xdr:spPr>
        <a:xfrm>
          <a:off x="304800" y="28575"/>
          <a:ext cx="68675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2000250</xdr:colOff>
      <xdr:row>3</xdr:row>
      <xdr:rowOff>161925</xdr:rowOff>
    </xdr:to>
    <xdr:pic>
      <xdr:nvPicPr>
        <xdr:cNvPr id="1" name="Picture 2"/>
        <xdr:cNvPicPr preferRelativeResize="1">
          <a:picLocks noChangeAspect="1"/>
        </xdr:cNvPicPr>
      </xdr:nvPicPr>
      <xdr:blipFill>
        <a:blip r:embed="rId1"/>
        <a:stretch>
          <a:fillRect/>
        </a:stretch>
      </xdr:blipFill>
      <xdr:spPr>
        <a:xfrm>
          <a:off x="114300" y="0"/>
          <a:ext cx="68675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76200</xdr:rowOff>
    </xdr:from>
    <xdr:to>
      <xdr:col>4</xdr:col>
      <xdr:colOff>200025</xdr:colOff>
      <xdr:row>3</xdr:row>
      <xdr:rowOff>114300</xdr:rowOff>
    </xdr:to>
    <xdr:pic>
      <xdr:nvPicPr>
        <xdr:cNvPr id="1" name="Picture 2"/>
        <xdr:cNvPicPr preferRelativeResize="1">
          <a:picLocks noChangeAspect="1"/>
        </xdr:cNvPicPr>
      </xdr:nvPicPr>
      <xdr:blipFill>
        <a:blip r:embed="rId1"/>
        <a:stretch>
          <a:fillRect/>
        </a:stretch>
      </xdr:blipFill>
      <xdr:spPr>
        <a:xfrm>
          <a:off x="561975" y="76200"/>
          <a:ext cx="686752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1190625</xdr:colOff>
      <xdr:row>0</xdr:row>
      <xdr:rowOff>28575</xdr:rowOff>
    </xdr:from>
    <xdr:to>
      <xdr:col>5</xdr:col>
      <xdr:colOff>323850</xdr:colOff>
      <xdr:row>4</xdr:row>
      <xdr:rowOff>0</xdr:rowOff>
    </xdr:to>
    <xdr:pic>
      <xdr:nvPicPr>
        <xdr:cNvPr id="1" name="Picture 2"/>
        <xdr:cNvPicPr preferRelativeResize="1">
          <a:picLocks noChangeAspect="1"/>
        </xdr:cNvPicPr>
      </xdr:nvPicPr>
      <xdr:blipFill>
        <a:blip r:embed="rId1"/>
        <a:stretch>
          <a:fillRect/>
        </a:stretch>
      </xdr:blipFill>
      <xdr:spPr>
        <a:xfrm>
          <a:off x="1190625" y="28575"/>
          <a:ext cx="686752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1257300</xdr:colOff>
      <xdr:row>0</xdr:row>
      <xdr:rowOff>0</xdr:rowOff>
    </xdr:from>
    <xdr:to>
      <xdr:col>5</xdr:col>
      <xdr:colOff>38100</xdr:colOff>
      <xdr:row>3</xdr:row>
      <xdr:rowOff>161925</xdr:rowOff>
    </xdr:to>
    <xdr:pic>
      <xdr:nvPicPr>
        <xdr:cNvPr id="1" name="Picture 2"/>
        <xdr:cNvPicPr preferRelativeResize="1">
          <a:picLocks noChangeAspect="1"/>
        </xdr:cNvPicPr>
      </xdr:nvPicPr>
      <xdr:blipFill>
        <a:blip r:embed="rId1"/>
        <a:stretch>
          <a:fillRect/>
        </a:stretch>
      </xdr:blipFill>
      <xdr:spPr>
        <a:xfrm>
          <a:off x="1257300" y="0"/>
          <a:ext cx="686752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1</xdr:col>
      <xdr:colOff>1724025</xdr:colOff>
      <xdr:row>4</xdr:row>
      <xdr:rowOff>9525</xdr:rowOff>
    </xdr:to>
    <xdr:pic>
      <xdr:nvPicPr>
        <xdr:cNvPr id="1" name="Picture 2"/>
        <xdr:cNvPicPr preferRelativeResize="1">
          <a:picLocks noChangeAspect="1"/>
        </xdr:cNvPicPr>
      </xdr:nvPicPr>
      <xdr:blipFill>
        <a:blip r:embed="rId1"/>
        <a:stretch>
          <a:fillRect/>
        </a:stretch>
      </xdr:blipFill>
      <xdr:spPr>
        <a:xfrm>
          <a:off x="104775" y="38100"/>
          <a:ext cx="623887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9525</xdr:rowOff>
    </xdr:from>
    <xdr:to>
      <xdr:col>3</xdr:col>
      <xdr:colOff>1590675</xdr:colOff>
      <xdr:row>4</xdr:row>
      <xdr:rowOff>85725</xdr:rowOff>
    </xdr:to>
    <xdr:pic>
      <xdr:nvPicPr>
        <xdr:cNvPr id="1" name="Picture 2"/>
        <xdr:cNvPicPr preferRelativeResize="1">
          <a:picLocks noChangeAspect="1"/>
        </xdr:cNvPicPr>
      </xdr:nvPicPr>
      <xdr:blipFill>
        <a:blip r:embed="rId1"/>
        <a:stretch>
          <a:fillRect/>
        </a:stretch>
      </xdr:blipFill>
      <xdr:spPr>
        <a:xfrm>
          <a:off x="695325" y="9525"/>
          <a:ext cx="6905625" cy="838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38100</xdr:rowOff>
    </xdr:from>
    <xdr:to>
      <xdr:col>5</xdr:col>
      <xdr:colOff>161925</xdr:colOff>
      <xdr:row>4</xdr:row>
      <xdr:rowOff>9525</xdr:rowOff>
    </xdr:to>
    <xdr:pic>
      <xdr:nvPicPr>
        <xdr:cNvPr id="1" name="Picture 2"/>
        <xdr:cNvPicPr preferRelativeResize="1">
          <a:picLocks noChangeAspect="1"/>
        </xdr:cNvPicPr>
      </xdr:nvPicPr>
      <xdr:blipFill>
        <a:blip r:embed="rId1"/>
        <a:stretch>
          <a:fillRect/>
        </a:stretch>
      </xdr:blipFill>
      <xdr:spPr>
        <a:xfrm>
          <a:off x="504825" y="38100"/>
          <a:ext cx="68675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5"/>
  <sheetViews>
    <sheetView showGridLines="0" zoomScalePageLayoutView="0" workbookViewId="0" topLeftCell="A10">
      <selection activeCell="C24" sqref="C24:F24"/>
    </sheetView>
  </sheetViews>
  <sheetFormatPr defaultColWidth="9.140625" defaultRowHeight="15"/>
  <cols>
    <col min="1" max="1" width="5.28125" style="1" customWidth="1"/>
    <col min="2" max="2" width="39.28125" style="1" customWidth="1"/>
    <col min="3" max="3" width="23.7109375" style="1" customWidth="1"/>
    <col min="4" max="4" width="29.140625" style="1" customWidth="1"/>
    <col min="5" max="5" width="9.57421875" style="1" customWidth="1"/>
    <col min="6" max="6" width="25.421875" style="1" customWidth="1"/>
    <col min="7" max="7" width="16.421875" style="1" customWidth="1"/>
    <col min="8" max="11" width="12.28125" style="1" customWidth="1"/>
    <col min="12" max="16384" width="9.140625" style="1" customWidth="1"/>
  </cols>
  <sheetData>
    <row r="1" spans="1:6" ht="15">
      <c r="A1" s="15"/>
      <c r="B1" s="16"/>
      <c r="C1" s="16"/>
      <c r="D1" s="16"/>
      <c r="E1" s="16"/>
      <c r="F1" s="17"/>
    </row>
    <row r="2" spans="1:6" ht="15">
      <c r="A2" s="18"/>
      <c r="B2" s="14"/>
      <c r="C2" s="19"/>
      <c r="D2" s="14"/>
      <c r="E2" s="14"/>
      <c r="F2" s="20"/>
    </row>
    <row r="3" spans="1:6" ht="15">
      <c r="A3" s="18"/>
      <c r="B3" s="14"/>
      <c r="C3" s="19"/>
      <c r="D3" s="14"/>
      <c r="E3" s="14"/>
      <c r="F3" s="20"/>
    </row>
    <row r="4" spans="1:6" ht="15">
      <c r="A4" s="18"/>
      <c r="B4" s="14"/>
      <c r="C4" s="19"/>
      <c r="D4" s="14"/>
      <c r="E4" s="14"/>
      <c r="F4" s="20"/>
    </row>
    <row r="5" spans="1:6" ht="15">
      <c r="A5" s="18"/>
      <c r="B5" s="14"/>
      <c r="C5" s="19"/>
      <c r="D5" s="14"/>
      <c r="E5" s="14"/>
      <c r="F5" s="20"/>
    </row>
    <row r="6" spans="1:6" ht="15">
      <c r="A6" s="18"/>
      <c r="B6" s="14"/>
      <c r="C6" s="19"/>
      <c r="D6" s="14"/>
      <c r="E6" s="14"/>
      <c r="F6" s="20"/>
    </row>
    <row r="7" spans="1:6" ht="15">
      <c r="A7" s="18"/>
      <c r="B7" s="14"/>
      <c r="C7" s="14"/>
      <c r="D7" s="14"/>
      <c r="E7" s="14"/>
      <c r="F7" s="20"/>
    </row>
    <row r="8" spans="1:6" ht="22.5" customHeight="1">
      <c r="A8" s="242" t="s">
        <v>205</v>
      </c>
      <c r="B8" s="243"/>
      <c r="C8" s="243"/>
      <c r="D8" s="243"/>
      <c r="E8" s="243"/>
      <c r="F8" s="244"/>
    </row>
    <row r="9" spans="1:6" ht="26.25" customHeight="1">
      <c r="A9" s="245" t="s">
        <v>268</v>
      </c>
      <c r="B9" s="246"/>
      <c r="C9" s="246"/>
      <c r="D9" s="246"/>
      <c r="E9" s="246"/>
      <c r="F9" s="247"/>
    </row>
    <row r="10" spans="1:6" ht="26.25" customHeight="1">
      <c r="A10" s="213"/>
      <c r="B10" s="214"/>
      <c r="C10" s="214"/>
      <c r="D10" s="214"/>
      <c r="E10" s="230"/>
      <c r="F10" s="215"/>
    </row>
    <row r="11" spans="1:6" ht="15">
      <c r="A11" s="18"/>
      <c r="B11" s="14"/>
      <c r="C11" s="14"/>
      <c r="D11" s="14"/>
      <c r="E11" s="14"/>
      <c r="F11" s="20"/>
    </row>
    <row r="12" spans="1:6" ht="18.75">
      <c r="A12" s="18"/>
      <c r="B12" s="77" t="s">
        <v>122</v>
      </c>
      <c r="C12" s="14"/>
      <c r="D12" s="14"/>
      <c r="E12" s="14"/>
      <c r="F12" s="20"/>
    </row>
    <row r="13" spans="1:6" ht="26.25" customHeight="1">
      <c r="A13" s="21">
        <v>1</v>
      </c>
      <c r="B13" s="78" t="s">
        <v>214</v>
      </c>
      <c r="C13" s="235"/>
      <c r="D13" s="235"/>
      <c r="E13" s="235"/>
      <c r="F13" s="236"/>
    </row>
    <row r="14" spans="1:6" ht="26.25" customHeight="1">
      <c r="A14" s="21">
        <v>2</v>
      </c>
      <c r="B14" s="78" t="s">
        <v>0</v>
      </c>
      <c r="C14" s="235"/>
      <c r="D14" s="235"/>
      <c r="E14" s="235"/>
      <c r="F14" s="236"/>
    </row>
    <row r="15" spans="1:6" ht="26.25" customHeight="1">
      <c r="A15" s="21">
        <v>3</v>
      </c>
      <c r="B15" s="78" t="s">
        <v>215</v>
      </c>
      <c r="C15" s="235"/>
      <c r="D15" s="235"/>
      <c r="E15" s="235"/>
      <c r="F15" s="236"/>
    </row>
    <row r="16" spans="1:6" ht="26.25" customHeight="1">
      <c r="A16" s="21">
        <v>4</v>
      </c>
      <c r="B16" s="78" t="s">
        <v>1</v>
      </c>
      <c r="C16" s="235"/>
      <c r="D16" s="235"/>
      <c r="E16" s="235"/>
      <c r="F16" s="236"/>
    </row>
    <row r="17" spans="1:6" ht="26.25" customHeight="1">
      <c r="A17" s="21">
        <v>5</v>
      </c>
      <c r="B17" s="78" t="s">
        <v>2</v>
      </c>
      <c r="C17" s="235"/>
      <c r="D17" s="235"/>
      <c r="E17" s="235"/>
      <c r="F17" s="236"/>
    </row>
    <row r="18" spans="1:6" ht="26.25" customHeight="1">
      <c r="A18" s="21">
        <v>6</v>
      </c>
      <c r="B18" s="78" t="s">
        <v>3</v>
      </c>
      <c r="C18" s="235" t="s">
        <v>269</v>
      </c>
      <c r="D18" s="235"/>
      <c r="E18" s="235"/>
      <c r="F18" s="236"/>
    </row>
    <row r="19" spans="1:6" ht="26.25" customHeight="1">
      <c r="A19" s="21">
        <v>7</v>
      </c>
      <c r="B19" s="78" t="s">
        <v>216</v>
      </c>
      <c r="C19" s="235"/>
      <c r="D19" s="235"/>
      <c r="E19" s="235"/>
      <c r="F19" s="236"/>
    </row>
    <row r="20" spans="1:7" ht="15">
      <c r="A20" s="21"/>
      <c r="B20" s="11"/>
      <c r="C20" s="25"/>
      <c r="D20" s="25"/>
      <c r="E20" s="25"/>
      <c r="F20" s="26"/>
      <c r="G20" s="3"/>
    </row>
    <row r="21" spans="1:7" ht="18.75">
      <c r="A21" s="21"/>
      <c r="B21" s="77" t="s">
        <v>217</v>
      </c>
      <c r="C21" s="25"/>
      <c r="D21" s="25"/>
      <c r="E21" s="25"/>
      <c r="F21" s="26"/>
      <c r="G21" s="3"/>
    </row>
    <row r="22" spans="1:7" ht="27" customHeight="1">
      <c r="A22" s="21">
        <v>8</v>
      </c>
      <c r="B22" s="79" t="s">
        <v>31</v>
      </c>
      <c r="C22" s="235"/>
      <c r="D22" s="235"/>
      <c r="E22" s="235"/>
      <c r="F22" s="236"/>
      <c r="G22" s="3"/>
    </row>
    <row r="23" spans="1:6" ht="27" customHeight="1">
      <c r="A23" s="21">
        <v>9</v>
      </c>
      <c r="B23" s="79" t="s">
        <v>121</v>
      </c>
      <c r="C23" s="235"/>
      <c r="D23" s="235"/>
      <c r="E23" s="235"/>
      <c r="F23" s="236"/>
    </row>
    <row r="24" spans="1:6" ht="27" customHeight="1">
      <c r="A24" s="21">
        <v>10</v>
      </c>
      <c r="B24" s="79" t="s">
        <v>33</v>
      </c>
      <c r="C24" s="235"/>
      <c r="D24" s="235"/>
      <c r="E24" s="235"/>
      <c r="F24" s="236"/>
    </row>
    <row r="25" spans="1:6" ht="27" customHeight="1">
      <c r="A25" s="21">
        <v>11</v>
      </c>
      <c r="B25" s="79" t="s">
        <v>32</v>
      </c>
      <c r="C25" s="235"/>
      <c r="D25" s="235"/>
      <c r="E25" s="235"/>
      <c r="F25" s="236"/>
    </row>
    <row r="26" spans="1:6" ht="27" customHeight="1">
      <c r="A26" s="21">
        <v>12</v>
      </c>
      <c r="B26" s="79" t="s">
        <v>118</v>
      </c>
      <c r="C26" s="235"/>
      <c r="D26" s="235"/>
      <c r="E26" s="235"/>
      <c r="F26" s="236"/>
    </row>
    <row r="27" spans="1:6" ht="27" customHeight="1">
      <c r="A27" s="21">
        <v>13</v>
      </c>
      <c r="B27" s="79" t="s">
        <v>119</v>
      </c>
      <c r="C27" s="235"/>
      <c r="D27" s="235"/>
      <c r="E27" s="235"/>
      <c r="F27" s="236"/>
    </row>
    <row r="28" spans="1:6" ht="27" customHeight="1">
      <c r="A28" s="21">
        <v>14</v>
      </c>
      <c r="B28" s="79" t="s">
        <v>120</v>
      </c>
      <c r="C28" s="235"/>
      <c r="D28" s="235"/>
      <c r="E28" s="235"/>
      <c r="F28" s="236"/>
    </row>
    <row r="29" spans="1:6" ht="15">
      <c r="A29" s="18"/>
      <c r="B29" s="14"/>
      <c r="C29" s="14"/>
      <c r="D29" s="14"/>
      <c r="E29" s="14"/>
      <c r="F29" s="20"/>
    </row>
    <row r="30" spans="1:6" ht="15">
      <c r="A30" s="18"/>
      <c r="B30" s="14"/>
      <c r="C30" s="14"/>
      <c r="D30" s="14"/>
      <c r="E30" s="14"/>
      <c r="F30" s="20"/>
    </row>
    <row r="31" spans="1:6" ht="15">
      <c r="A31" s="18"/>
      <c r="B31" s="11" t="s">
        <v>217</v>
      </c>
      <c r="C31" s="14"/>
      <c r="D31" s="14"/>
      <c r="E31" s="14"/>
      <c r="F31" s="20"/>
    </row>
    <row r="32" spans="1:6" ht="15">
      <c r="A32" s="18"/>
      <c r="B32" s="14"/>
      <c r="C32" s="14"/>
      <c r="D32" s="14"/>
      <c r="E32" s="14"/>
      <c r="F32" s="20"/>
    </row>
    <row r="33" spans="1:6" ht="15.75">
      <c r="A33" s="18"/>
      <c r="B33" s="80" t="s">
        <v>231</v>
      </c>
      <c r="C33" s="80"/>
      <c r="D33" s="80"/>
      <c r="E33" s="80"/>
      <c r="F33" s="81"/>
    </row>
    <row r="34" spans="1:6" ht="15.75">
      <c r="A34" s="18"/>
      <c r="B34" s="80" t="s">
        <v>218</v>
      </c>
      <c r="C34" s="80"/>
      <c r="D34" s="80"/>
      <c r="E34" s="80"/>
      <c r="F34" s="81"/>
    </row>
    <row r="35" spans="1:6" ht="15.75">
      <c r="A35" s="18"/>
      <c r="B35" s="80"/>
      <c r="C35" s="80"/>
      <c r="D35" s="80"/>
      <c r="E35" s="80"/>
      <c r="F35" s="81"/>
    </row>
    <row r="36" spans="1:6" ht="15.75">
      <c r="A36" s="18"/>
      <c r="B36" s="80"/>
      <c r="C36" s="80"/>
      <c r="D36" s="80"/>
      <c r="E36" s="80"/>
      <c r="F36" s="81"/>
    </row>
    <row r="37" spans="1:6" ht="15.75">
      <c r="A37" s="18"/>
      <c r="B37" s="80"/>
      <c r="C37" s="80"/>
      <c r="D37" s="80"/>
      <c r="E37" s="80"/>
      <c r="F37" s="81"/>
    </row>
    <row r="38" spans="1:6" ht="21" customHeight="1">
      <c r="A38" s="18"/>
      <c r="B38" s="237" t="s">
        <v>219</v>
      </c>
      <c r="C38" s="237"/>
      <c r="D38" s="237"/>
      <c r="E38" s="237"/>
      <c r="F38" s="238"/>
    </row>
    <row r="39" spans="1:6" ht="15.75">
      <c r="A39" s="18"/>
      <c r="B39" s="80" t="s">
        <v>220</v>
      </c>
      <c r="C39" s="80"/>
      <c r="D39" s="80"/>
      <c r="E39" s="80"/>
      <c r="F39" s="81"/>
    </row>
    <row r="40" spans="1:6" ht="15.75">
      <c r="A40" s="18"/>
      <c r="B40" s="80" t="s">
        <v>221</v>
      </c>
      <c r="C40" s="80"/>
      <c r="D40" s="80"/>
      <c r="E40" s="80"/>
      <c r="F40" s="81"/>
    </row>
    <row r="41" spans="1:6" ht="15.75">
      <c r="A41" s="18"/>
      <c r="C41" s="80"/>
      <c r="D41" s="80"/>
      <c r="E41" s="80"/>
      <c r="F41" s="81"/>
    </row>
    <row r="42" spans="1:6" ht="15.75">
      <c r="A42" s="18"/>
      <c r="B42" s="80"/>
      <c r="C42" s="80"/>
      <c r="D42" s="80"/>
      <c r="E42" s="80"/>
      <c r="F42" s="81"/>
    </row>
    <row r="43" spans="1:6" ht="16.5" thickBot="1">
      <c r="A43" s="18"/>
      <c r="B43" s="82"/>
      <c r="C43" s="80" t="s">
        <v>222</v>
      </c>
      <c r="D43" s="83"/>
      <c r="E43" s="84"/>
      <c r="F43" s="85"/>
    </row>
    <row r="44" spans="1:6" ht="15.75">
      <c r="A44" s="18"/>
      <c r="B44" s="80" t="s">
        <v>223</v>
      </c>
      <c r="C44" s="80"/>
      <c r="D44" s="84" t="s">
        <v>224</v>
      </c>
      <c r="E44" s="84"/>
      <c r="F44" s="86" t="s">
        <v>117</v>
      </c>
    </row>
    <row r="45" spans="1:6" ht="15.75">
      <c r="A45" s="18"/>
      <c r="B45" s="80" t="s">
        <v>225</v>
      </c>
      <c r="C45" s="80"/>
      <c r="D45" s="84"/>
      <c r="E45" s="84"/>
      <c r="F45" s="86"/>
    </row>
    <row r="46" spans="1:6" ht="15.75">
      <c r="A46" s="18"/>
      <c r="B46" s="80"/>
      <c r="C46" s="80"/>
      <c r="D46" s="84"/>
      <c r="E46" s="84"/>
      <c r="F46" s="86"/>
    </row>
    <row r="47" spans="1:6" ht="15.75">
      <c r="A47" s="18"/>
      <c r="B47" s="80"/>
      <c r="C47" s="80"/>
      <c r="D47" s="84"/>
      <c r="E47" s="84"/>
      <c r="F47" s="86"/>
    </row>
    <row r="48" spans="1:6" ht="16.5" thickBot="1">
      <c r="A48" s="18"/>
      <c r="B48" s="82"/>
      <c r="C48" s="216" t="s">
        <v>226</v>
      </c>
      <c r="D48" s="83"/>
      <c r="E48" s="84"/>
      <c r="F48" s="85"/>
    </row>
    <row r="49" spans="1:6" ht="15.75">
      <c r="A49" s="18"/>
      <c r="B49" s="80" t="s">
        <v>227</v>
      </c>
      <c r="C49" s="80"/>
      <c r="D49" s="80" t="s">
        <v>228</v>
      </c>
      <c r="E49" s="80"/>
      <c r="F49" s="81" t="s">
        <v>117</v>
      </c>
    </row>
    <row r="50" spans="1:6" ht="15.75">
      <c r="A50" s="18"/>
      <c r="B50" s="80"/>
      <c r="C50" s="80"/>
      <c r="D50" s="80"/>
      <c r="E50" s="80"/>
      <c r="F50" s="81"/>
    </row>
    <row r="51" spans="1:6" ht="16.5" thickBot="1">
      <c r="A51" s="18"/>
      <c r="B51" s="80"/>
      <c r="C51" s="216"/>
      <c r="D51" s="80"/>
      <c r="E51" s="80"/>
      <c r="F51" s="81"/>
    </row>
    <row r="52" spans="1:6" ht="15" customHeight="1">
      <c r="A52" s="239"/>
      <c r="B52" s="240"/>
      <c r="C52" s="240"/>
      <c r="D52" s="240"/>
      <c r="E52" s="240"/>
      <c r="F52" s="241"/>
    </row>
    <row r="53" spans="1:6" ht="15" customHeight="1">
      <c r="A53" s="232" t="s">
        <v>229</v>
      </c>
      <c r="B53" s="233"/>
      <c r="C53" s="233"/>
      <c r="D53" s="233"/>
      <c r="E53" s="233"/>
      <c r="F53" s="234"/>
    </row>
    <row r="54" spans="1:6" ht="15.75">
      <c r="A54" s="217"/>
      <c r="B54" s="218"/>
      <c r="C54" s="219"/>
      <c r="D54" s="218"/>
      <c r="E54" s="218"/>
      <c r="F54" s="220"/>
    </row>
    <row r="55" spans="1:6" ht="16.5" thickBot="1">
      <c r="A55" s="217"/>
      <c r="B55" s="221"/>
      <c r="C55" s="218"/>
      <c r="D55" s="222"/>
      <c r="E55" s="223"/>
      <c r="F55" s="224"/>
    </row>
    <row r="56" spans="1:6" ht="15.75">
      <c r="A56" s="217"/>
      <c r="B56" s="218" t="s">
        <v>230</v>
      </c>
      <c r="C56" s="218"/>
      <c r="D56" s="218" t="s">
        <v>228</v>
      </c>
      <c r="E56" s="218"/>
      <c r="F56" s="220" t="s">
        <v>117</v>
      </c>
    </row>
    <row r="57" spans="1:6" ht="16.5" thickBot="1">
      <c r="A57" s="225"/>
      <c r="B57" s="221"/>
      <c r="C57" s="221"/>
      <c r="D57" s="221"/>
      <c r="E57" s="221"/>
      <c r="F57" s="226"/>
    </row>
    <row r="82" spans="4:7" ht="15">
      <c r="D82" s="3"/>
      <c r="E82" s="3"/>
      <c r="F82" s="3"/>
      <c r="G82" s="3"/>
    </row>
    <row r="83" spans="4:7" ht="15">
      <c r="D83" s="3"/>
      <c r="E83" s="3"/>
      <c r="F83" s="3"/>
      <c r="G83" s="3"/>
    </row>
    <row r="84" spans="4:7" ht="15">
      <c r="D84" s="3"/>
      <c r="E84" s="3"/>
      <c r="F84" s="3"/>
      <c r="G84" s="3"/>
    </row>
    <row r="85" spans="4:7" ht="15">
      <c r="D85" s="3"/>
      <c r="E85" s="3"/>
      <c r="F85" s="3"/>
      <c r="G85" s="3"/>
    </row>
  </sheetData>
  <sheetProtection sheet="1" selectLockedCells="1"/>
  <mergeCells count="19">
    <mergeCell ref="C27:F27"/>
    <mergeCell ref="C28:F28"/>
    <mergeCell ref="B38:F38"/>
    <mergeCell ref="A52:F52"/>
    <mergeCell ref="A8:F8"/>
    <mergeCell ref="A9:F9"/>
    <mergeCell ref="C18:F18"/>
    <mergeCell ref="C19:F19"/>
    <mergeCell ref="C22:F22"/>
    <mergeCell ref="A53:F53"/>
    <mergeCell ref="C23:F23"/>
    <mergeCell ref="C24:F24"/>
    <mergeCell ref="C25:F25"/>
    <mergeCell ref="C13:F13"/>
    <mergeCell ref="C14:F14"/>
    <mergeCell ref="C15:F15"/>
    <mergeCell ref="C16:F16"/>
    <mergeCell ref="C17:F17"/>
    <mergeCell ref="C26:F26"/>
  </mergeCells>
  <printOptions horizontalCentered="1" verticalCentered="1"/>
  <pageMargins left="0.7" right="0.7" top="0.5" bottom="0.5" header="0.3" footer="0.3"/>
  <pageSetup fitToHeight="1" fitToWidth="1" horizontalDpi="300" verticalDpi="300" orientation="portrait" paperSize="9" scale="67" r:id="rId2"/>
  <rowBreaks count="1" manualBreakCount="1">
    <brk id="57" max="255" man="1"/>
  </rowBreaks>
  <drawing r:id="rId1"/>
</worksheet>
</file>

<file path=xl/worksheets/sheet10.xml><?xml version="1.0" encoding="utf-8"?>
<worksheet xmlns="http://schemas.openxmlformats.org/spreadsheetml/2006/main" xmlns:r="http://schemas.openxmlformats.org/officeDocument/2006/relationships">
  <dimension ref="B8:D48"/>
  <sheetViews>
    <sheetView showGridLines="0" zoomScalePageLayoutView="0" workbookViewId="0" topLeftCell="A1">
      <selection activeCell="B9" sqref="B9"/>
    </sheetView>
  </sheetViews>
  <sheetFormatPr defaultColWidth="9.140625" defaultRowHeight="15"/>
  <cols>
    <col min="1" max="1" width="3.28125" style="1" customWidth="1"/>
    <col min="2" max="2" width="57.8515625" style="1" bestFit="1" customWidth="1"/>
    <col min="3" max="4" width="29.00390625" style="9" customWidth="1"/>
    <col min="5" max="5" width="7.00390625" style="1" customWidth="1"/>
    <col min="6" max="6" width="9.140625" style="1" hidden="1" customWidth="1"/>
    <col min="7" max="7" width="3.00390625" style="1" customWidth="1"/>
    <col min="8" max="16384" width="9.140625" style="1" customWidth="1"/>
  </cols>
  <sheetData>
    <row r="1" ht="15"/>
    <row r="2" ht="15"/>
    <row r="3" ht="15"/>
    <row r="4" ht="15"/>
    <row r="5" ht="15"/>
    <row r="8" spans="2:4" ht="19.5">
      <c r="B8" s="159" t="s">
        <v>155</v>
      </c>
      <c r="D8" s="228" t="s">
        <v>253</v>
      </c>
    </row>
    <row r="9" ht="19.5">
      <c r="B9" s="159" t="s">
        <v>273</v>
      </c>
    </row>
    <row r="10" ht="15.75" thickBot="1"/>
    <row r="11" spans="2:4" ht="19.5">
      <c r="B11" s="40" t="s">
        <v>198</v>
      </c>
      <c r="C11" s="160" t="s">
        <v>202</v>
      </c>
      <c r="D11" s="195" t="s">
        <v>201</v>
      </c>
    </row>
    <row r="12" spans="2:4" ht="15.75">
      <c r="B12" s="18"/>
      <c r="C12" s="161" t="s">
        <v>27</v>
      </c>
      <c r="D12" s="90" t="s">
        <v>27</v>
      </c>
    </row>
    <row r="13" spans="2:4" ht="21.75" customHeight="1">
      <c r="B13" s="165" t="s">
        <v>109</v>
      </c>
      <c r="C13" s="162"/>
      <c r="D13" s="94"/>
    </row>
    <row r="14" spans="2:4" ht="21.75" customHeight="1">
      <c r="B14" s="166" t="s">
        <v>110</v>
      </c>
      <c r="C14" s="162"/>
      <c r="D14" s="94"/>
    </row>
    <row r="15" spans="2:4" ht="21.75" customHeight="1">
      <c r="B15" s="165" t="s">
        <v>111</v>
      </c>
      <c r="C15" s="163"/>
      <c r="D15" s="164"/>
    </row>
    <row r="16" spans="2:4" ht="21.75" customHeight="1">
      <c r="B16" s="166" t="s">
        <v>112</v>
      </c>
      <c r="C16" s="162"/>
      <c r="D16" s="94"/>
    </row>
    <row r="17" spans="2:4" ht="21.75" customHeight="1" thickBot="1">
      <c r="B17" s="113" t="s">
        <v>150</v>
      </c>
      <c r="C17" s="163"/>
      <c r="D17" s="164"/>
    </row>
    <row r="18" spans="2:4" ht="21.75" customHeight="1" thickBot="1">
      <c r="B18" s="38" t="s">
        <v>247</v>
      </c>
      <c r="C18" s="41">
        <f>C16+C15+C14+C13+C17</f>
        <v>0</v>
      </c>
      <c r="D18" s="39">
        <f>D17+D16+D15+D14+D13</f>
        <v>0</v>
      </c>
    </row>
    <row r="19" spans="2:4" ht="18.75">
      <c r="B19" s="77"/>
      <c r="C19" s="173"/>
      <c r="D19" s="173"/>
    </row>
    <row r="20" spans="2:4" ht="18.75">
      <c r="B20" s="77"/>
      <c r="C20" s="173"/>
      <c r="D20" s="173"/>
    </row>
    <row r="21" ht="15.75" thickBot="1"/>
    <row r="22" spans="2:4" ht="19.5">
      <c r="B22" s="40" t="s">
        <v>101</v>
      </c>
      <c r="C22" s="160" t="s">
        <v>202</v>
      </c>
      <c r="D22" s="195" t="s">
        <v>201</v>
      </c>
    </row>
    <row r="23" spans="2:4" ht="15.75">
      <c r="B23" s="18"/>
      <c r="C23" s="161" t="s">
        <v>27</v>
      </c>
      <c r="D23" s="90" t="s">
        <v>27</v>
      </c>
    </row>
    <row r="24" spans="2:4" ht="21.75" customHeight="1">
      <c r="B24" s="113" t="s">
        <v>102</v>
      </c>
      <c r="C24" s="162">
        <v>0</v>
      </c>
      <c r="D24" s="94"/>
    </row>
    <row r="25" spans="2:4" ht="21.75" customHeight="1">
      <c r="B25" s="169" t="s">
        <v>103</v>
      </c>
      <c r="C25" s="162"/>
      <c r="D25" s="94"/>
    </row>
    <row r="26" spans="2:4" ht="21.75" customHeight="1" thickBot="1">
      <c r="B26" s="113"/>
      <c r="C26" s="167"/>
      <c r="D26" s="168"/>
    </row>
    <row r="27" spans="2:4" ht="21.75" customHeight="1" thickBot="1">
      <c r="B27" s="38" t="s">
        <v>248</v>
      </c>
      <c r="C27" s="41">
        <f>C25+C24</f>
        <v>0</v>
      </c>
      <c r="D27" s="39">
        <f>D25+D24</f>
        <v>0</v>
      </c>
    </row>
    <row r="30" ht="15.75" thickBot="1"/>
    <row r="31" spans="2:4" ht="19.5">
      <c r="B31" s="40" t="s">
        <v>197</v>
      </c>
      <c r="C31" s="160" t="s">
        <v>202</v>
      </c>
      <c r="D31" s="195" t="s">
        <v>201</v>
      </c>
    </row>
    <row r="32" spans="2:4" ht="15.75">
      <c r="B32" s="18"/>
      <c r="C32" s="161" t="s">
        <v>27</v>
      </c>
      <c r="D32" s="90" t="s">
        <v>27</v>
      </c>
    </row>
    <row r="33" spans="2:4" ht="21.75" customHeight="1">
      <c r="B33" s="170" t="s">
        <v>105</v>
      </c>
      <c r="C33" s="162"/>
      <c r="D33" s="94"/>
    </row>
    <row r="34" spans="2:4" ht="21.75" customHeight="1">
      <c r="B34" s="165" t="s">
        <v>106</v>
      </c>
      <c r="C34" s="163"/>
      <c r="D34" s="164"/>
    </row>
    <row r="35" spans="2:4" ht="21.75" customHeight="1">
      <c r="B35" s="166" t="s">
        <v>107</v>
      </c>
      <c r="C35" s="162"/>
      <c r="D35" s="94"/>
    </row>
    <row r="36" spans="2:4" ht="21.75" customHeight="1">
      <c r="B36" s="165" t="s">
        <v>108</v>
      </c>
      <c r="C36" s="162"/>
      <c r="D36" s="94"/>
    </row>
    <row r="37" spans="2:4" ht="21.75" customHeight="1" thickBot="1">
      <c r="B37" s="113" t="s">
        <v>149</v>
      </c>
      <c r="C37" s="163"/>
      <c r="D37" s="164"/>
    </row>
    <row r="38" spans="2:4" ht="21.75" customHeight="1" thickBot="1">
      <c r="B38" s="38" t="s">
        <v>249</v>
      </c>
      <c r="C38" s="41">
        <f>C36+C35+C34+C33+C37</f>
        <v>0</v>
      </c>
      <c r="D38" s="39">
        <f>D36+D35+D34+D33+D37</f>
        <v>0</v>
      </c>
    </row>
    <row r="41" ht="15.75" thickBot="1"/>
    <row r="42" spans="2:4" ht="19.5">
      <c r="B42" s="40" t="s">
        <v>104</v>
      </c>
      <c r="C42" s="160" t="s">
        <v>202</v>
      </c>
      <c r="D42" s="195" t="s">
        <v>201</v>
      </c>
    </row>
    <row r="43" spans="2:4" ht="15.75">
      <c r="B43" s="18"/>
      <c r="C43" s="161" t="s">
        <v>27</v>
      </c>
      <c r="D43" s="90" t="s">
        <v>27</v>
      </c>
    </row>
    <row r="44" spans="2:4" ht="20.25" customHeight="1">
      <c r="B44" s="113" t="s">
        <v>194</v>
      </c>
      <c r="C44" s="162"/>
      <c r="D44" s="94"/>
    </row>
    <row r="45" spans="2:4" ht="20.25" customHeight="1">
      <c r="B45" s="113" t="s">
        <v>195</v>
      </c>
      <c r="C45" s="162"/>
      <c r="D45" s="94"/>
    </row>
    <row r="46" spans="2:4" ht="20.25" customHeight="1">
      <c r="B46" s="113" t="s">
        <v>196</v>
      </c>
      <c r="C46" s="162"/>
      <c r="D46" s="94"/>
    </row>
    <row r="47" spans="2:4" ht="20.25" customHeight="1" thickBot="1">
      <c r="B47" s="113" t="s">
        <v>45</v>
      </c>
      <c r="C47" s="163"/>
      <c r="D47" s="164"/>
    </row>
    <row r="48" spans="2:4" ht="19.5" thickBot="1">
      <c r="B48" s="38" t="s">
        <v>250</v>
      </c>
      <c r="C48" s="41">
        <f>C47+C46+C45+C44</f>
        <v>0</v>
      </c>
      <c r="D48" s="39">
        <f>D47+D46+D45+D44</f>
        <v>0</v>
      </c>
    </row>
  </sheetData>
  <sheetProtection sheet="1" selectLockedCells="1"/>
  <printOptions horizontalCentered="1" verticalCentered="1"/>
  <pageMargins left="0" right="0" top="0.75" bottom="0.75" header="0.3" footer="0.3"/>
  <pageSetup horizontalDpi="600" verticalDpi="600" orientation="portrait" scale="76" r:id="rId2"/>
  <drawing r:id="rId1"/>
</worksheet>
</file>

<file path=xl/worksheets/sheet11.xml><?xml version="1.0" encoding="utf-8"?>
<worksheet xmlns="http://schemas.openxmlformats.org/spreadsheetml/2006/main" xmlns:r="http://schemas.openxmlformats.org/officeDocument/2006/relationships">
  <dimension ref="A7:F30"/>
  <sheetViews>
    <sheetView showGridLines="0" tabSelected="1" zoomScalePageLayoutView="0" workbookViewId="0" topLeftCell="A1">
      <selection activeCell="A9" sqref="A9:F9"/>
    </sheetView>
  </sheetViews>
  <sheetFormatPr defaultColWidth="9.140625" defaultRowHeight="15"/>
  <cols>
    <col min="1" max="1" width="24.7109375" style="0" customWidth="1"/>
    <col min="2" max="2" width="24.421875" style="0" customWidth="1"/>
    <col min="3" max="3" width="24.7109375" style="0" customWidth="1"/>
    <col min="4" max="4" width="19.140625" style="0" customWidth="1"/>
    <col min="5" max="5" width="15.140625" style="0" customWidth="1"/>
    <col min="6" max="6" width="15.8515625" style="0" customWidth="1"/>
    <col min="7" max="8" width="22.8515625" style="0" customWidth="1"/>
  </cols>
  <sheetData>
    <row r="7" spans="1:5" ht="19.5">
      <c r="A7" s="13" t="s">
        <v>116</v>
      </c>
      <c r="E7" s="227" t="s">
        <v>255</v>
      </c>
    </row>
    <row r="9" spans="1:6" ht="19.5">
      <c r="A9" s="253" t="s">
        <v>262</v>
      </c>
      <c r="B9" s="253"/>
      <c r="C9" s="253"/>
      <c r="D9" s="253"/>
      <c r="E9" s="253"/>
      <c r="F9" s="253"/>
    </row>
    <row r="10" ht="15.75" thickBot="1"/>
    <row r="11" spans="1:6" s="1" customFormat="1" ht="16.5" thickBot="1">
      <c r="A11" s="171"/>
      <c r="B11" s="270" t="s">
        <v>114</v>
      </c>
      <c r="C11" s="271"/>
      <c r="D11" s="272"/>
      <c r="E11" s="138"/>
      <c r="F11" s="138" t="s">
        <v>30</v>
      </c>
    </row>
    <row r="12" spans="1:6" s="1" customFormat="1" ht="48" customHeight="1" thickBot="1">
      <c r="A12" s="139" t="s">
        <v>113</v>
      </c>
      <c r="B12" s="140" t="s">
        <v>199</v>
      </c>
      <c r="C12" s="140" t="s">
        <v>32</v>
      </c>
      <c r="D12" s="141" t="s">
        <v>33</v>
      </c>
      <c r="E12" s="142" t="s">
        <v>115</v>
      </c>
      <c r="F12" s="141" t="s">
        <v>35</v>
      </c>
    </row>
    <row r="13" spans="1:6" s="27" customFormat="1" ht="24.75" customHeight="1" thickBot="1">
      <c r="A13" s="143"/>
      <c r="B13" s="144"/>
      <c r="C13" s="145"/>
      <c r="D13" s="145"/>
      <c r="E13" s="172"/>
      <c r="F13" s="146"/>
    </row>
    <row r="14" spans="1:6" s="27" customFormat="1" ht="24.75" customHeight="1" thickBot="1">
      <c r="A14" s="143"/>
      <c r="B14" s="144"/>
      <c r="C14" s="145"/>
      <c r="D14" s="145"/>
      <c r="E14" s="172"/>
      <c r="F14" s="146"/>
    </row>
    <row r="15" spans="1:6" s="27" customFormat="1" ht="24.75" customHeight="1" thickBot="1">
      <c r="A15" s="143"/>
      <c r="B15" s="144"/>
      <c r="C15" s="145"/>
      <c r="D15" s="145"/>
      <c r="E15" s="172"/>
      <c r="F15" s="146"/>
    </row>
    <row r="16" spans="1:6" s="27" customFormat="1" ht="24.75" customHeight="1" thickBot="1">
      <c r="A16" s="143"/>
      <c r="B16" s="144"/>
      <c r="C16" s="145"/>
      <c r="D16" s="145"/>
      <c r="E16" s="172"/>
      <c r="F16" s="146"/>
    </row>
    <row r="17" spans="1:6" s="27" customFormat="1" ht="24.75" customHeight="1" thickBot="1">
      <c r="A17" s="143"/>
      <c r="B17" s="144"/>
      <c r="C17" s="145"/>
      <c r="D17" s="145"/>
      <c r="E17" s="172"/>
      <c r="F17" s="146"/>
    </row>
    <row r="18" spans="1:6" s="27" customFormat="1" ht="24.75" customHeight="1" thickBot="1">
      <c r="A18" s="143"/>
      <c r="B18" s="144"/>
      <c r="C18" s="145"/>
      <c r="D18" s="145"/>
      <c r="E18" s="172"/>
      <c r="F18" s="146"/>
    </row>
    <row r="19" spans="1:6" s="27" customFormat="1" ht="24.75" customHeight="1" thickBot="1">
      <c r="A19" s="143"/>
      <c r="B19" s="144"/>
      <c r="C19" s="145"/>
      <c r="D19" s="145"/>
      <c r="E19" s="172"/>
      <c r="F19" s="146"/>
    </row>
    <row r="20" spans="1:6" s="27" customFormat="1" ht="24.75" customHeight="1" thickBot="1">
      <c r="A20" s="143"/>
      <c r="B20" s="144"/>
      <c r="C20" s="145"/>
      <c r="D20" s="145"/>
      <c r="E20" s="172"/>
      <c r="F20" s="146"/>
    </row>
    <row r="21" spans="1:6" s="27" customFormat="1" ht="24.75" customHeight="1" thickBot="1">
      <c r="A21" s="143"/>
      <c r="B21" s="144"/>
      <c r="C21" s="145"/>
      <c r="D21" s="145"/>
      <c r="E21" s="172"/>
      <c r="F21" s="146"/>
    </row>
    <row r="22" spans="1:6" s="27" customFormat="1" ht="24.75" customHeight="1" thickBot="1">
      <c r="A22" s="143"/>
      <c r="B22" s="144"/>
      <c r="C22" s="145"/>
      <c r="D22" s="145"/>
      <c r="E22" s="172"/>
      <c r="F22" s="146"/>
    </row>
    <row r="23" spans="1:6" s="27" customFormat="1" ht="24.75" customHeight="1" thickBot="1">
      <c r="A23" s="143"/>
      <c r="B23" s="144"/>
      <c r="C23" s="145"/>
      <c r="D23" s="145"/>
      <c r="E23" s="172"/>
      <c r="F23" s="146"/>
    </row>
    <row r="24" spans="1:6" s="27" customFormat="1" ht="24.75" customHeight="1" thickBot="1">
      <c r="A24" s="143"/>
      <c r="B24" s="144"/>
      <c r="C24" s="144"/>
      <c r="D24" s="145"/>
      <c r="E24" s="145"/>
      <c r="F24" s="146"/>
    </row>
    <row r="25" spans="1:6" s="1" customFormat="1" ht="24.75" customHeight="1" thickBot="1">
      <c r="A25" s="285" t="s">
        <v>251</v>
      </c>
      <c r="B25" s="286"/>
      <c r="C25" s="286"/>
      <c r="D25" s="286"/>
      <c r="E25" s="287"/>
      <c r="F25" s="175">
        <f>SUM(F13:F24)</f>
        <v>0</v>
      </c>
    </row>
    <row r="26" s="1" customFormat="1" ht="15"/>
    <row r="29" spans="1:6" ht="15">
      <c r="A29" s="2" t="s">
        <v>130</v>
      </c>
      <c r="B29" s="1"/>
      <c r="C29" s="1"/>
      <c r="D29" s="1"/>
      <c r="E29" s="1"/>
      <c r="F29" s="1"/>
    </row>
    <row r="30" spans="1:6" ht="42.75" customHeight="1">
      <c r="A30" s="284" t="s">
        <v>131</v>
      </c>
      <c r="B30" s="284"/>
      <c r="C30" s="284"/>
      <c r="D30" s="284"/>
      <c r="E30" s="284"/>
      <c r="F30" s="284"/>
    </row>
  </sheetData>
  <sheetProtection sheet="1" insertRows="0" selectLockedCells="1"/>
  <mergeCells count="4">
    <mergeCell ref="B11:D11"/>
    <mergeCell ref="A30:F30"/>
    <mergeCell ref="A25:E25"/>
    <mergeCell ref="A9:F9"/>
  </mergeCells>
  <printOptions horizontalCentered="1" verticalCentered="1"/>
  <pageMargins left="0.7" right="0.7" top="0.75" bottom="0.75" header="0.3" footer="0.3"/>
  <pageSetup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dimension ref="A6:I60"/>
  <sheetViews>
    <sheetView showGridLines="0" zoomScalePageLayoutView="0" workbookViewId="0" topLeftCell="A1">
      <selection activeCell="F14" sqref="F14"/>
    </sheetView>
  </sheetViews>
  <sheetFormatPr defaultColWidth="9.140625" defaultRowHeight="15"/>
  <cols>
    <col min="1" max="1" width="3.140625" style="14" customWidth="1"/>
    <col min="2" max="2" width="6.7109375" style="14" customWidth="1"/>
    <col min="3" max="3" width="47.57421875" style="14" bestFit="1" customWidth="1"/>
    <col min="4" max="4" width="7.00390625" style="19" customWidth="1"/>
    <col min="5" max="5" width="29.140625" style="14" bestFit="1" customWidth="1"/>
    <col min="6" max="6" width="28.57421875" style="14" bestFit="1" customWidth="1"/>
    <col min="7" max="7" width="14.421875" style="14" customWidth="1"/>
    <col min="8" max="8" width="18.57421875" style="14" customWidth="1"/>
    <col min="9" max="9" width="18.00390625" style="14" customWidth="1"/>
    <col min="10" max="10" width="18.421875" style="14" customWidth="1"/>
    <col min="11" max="11" width="16.00390625" style="14" customWidth="1"/>
    <col min="12" max="12" width="18.140625" style="14" customWidth="1"/>
    <col min="13" max="13" width="18.57421875" style="14" customWidth="1"/>
    <col min="14" max="14" width="18.28125" style="14" customWidth="1"/>
    <col min="15" max="16384" width="9.140625" style="14" customWidth="1"/>
  </cols>
  <sheetData>
    <row r="1" ht="15"/>
    <row r="2" ht="15"/>
    <row r="3" ht="15"/>
    <row r="4" ht="15"/>
    <row r="5" ht="15"/>
    <row r="6" spans="1:6" ht="15.75" thickBot="1">
      <c r="A6" s="7"/>
      <c r="B6" s="7"/>
      <c r="C6" s="7"/>
      <c r="D6" s="55"/>
      <c r="E6" s="7"/>
      <c r="F6" s="7"/>
    </row>
    <row r="7" spans="1:6" ht="22.5">
      <c r="A7" s="15"/>
      <c r="B7" s="16"/>
      <c r="C7" s="53" t="s">
        <v>39</v>
      </c>
      <c r="D7" s="54"/>
      <c r="E7" s="16"/>
      <c r="F7" s="229" t="s">
        <v>259</v>
      </c>
    </row>
    <row r="8" spans="1:6" ht="23.25" thickBot="1">
      <c r="A8" s="18"/>
      <c r="C8" s="76" t="s">
        <v>270</v>
      </c>
      <c r="D8" s="29"/>
      <c r="F8" s="23"/>
    </row>
    <row r="9" spans="1:6" ht="14.25" customHeight="1">
      <c r="A9" s="15"/>
      <c r="B9" s="199"/>
      <c r="C9" s="64"/>
      <c r="D9" s="43"/>
      <c r="E9" s="203"/>
      <c r="F9" s="204"/>
    </row>
    <row r="10" spans="1:7" ht="26.25" customHeight="1">
      <c r="A10" s="18"/>
      <c r="B10" s="114"/>
      <c r="C10" s="56"/>
      <c r="D10" s="88"/>
      <c r="E10" s="205" t="s">
        <v>202</v>
      </c>
      <c r="F10" s="206" t="s">
        <v>201</v>
      </c>
      <c r="G10" s="6"/>
    </row>
    <row r="11" spans="1:7" ht="26.25" customHeight="1">
      <c r="A11" s="18"/>
      <c r="B11" s="114" t="s">
        <v>60</v>
      </c>
      <c r="C11" s="56" t="s">
        <v>72</v>
      </c>
      <c r="D11" s="42" t="s">
        <v>148</v>
      </c>
      <c r="E11" s="205" t="s">
        <v>27</v>
      </c>
      <c r="F11" s="206" t="s">
        <v>27</v>
      </c>
      <c r="G11" s="6"/>
    </row>
    <row r="12" spans="1:7" ht="26.25" customHeight="1">
      <c r="A12" s="18"/>
      <c r="B12" s="114" t="s">
        <v>61</v>
      </c>
      <c r="C12" s="56" t="s">
        <v>54</v>
      </c>
      <c r="D12" s="51"/>
      <c r="E12" s="89"/>
      <c r="F12" s="90"/>
      <c r="G12" s="6"/>
    </row>
    <row r="13" spans="1:9" ht="26.25" customHeight="1">
      <c r="A13" s="34"/>
      <c r="B13" s="113" t="s">
        <v>73</v>
      </c>
      <c r="C13" s="91" t="s">
        <v>50</v>
      </c>
      <c r="D13" s="92">
        <v>5</v>
      </c>
      <c r="E13" s="93">
        <f>'Toka, objektet dhe pajisjet'!B20</f>
        <v>0</v>
      </c>
      <c r="F13" s="94"/>
      <c r="G13" s="6"/>
      <c r="I13" s="14" t="s">
        <v>142</v>
      </c>
    </row>
    <row r="14" spans="1:7" ht="26.25" customHeight="1">
      <c r="A14" s="34"/>
      <c r="B14" s="114" t="s">
        <v>74</v>
      </c>
      <c r="C14" s="87" t="s">
        <v>59</v>
      </c>
      <c r="D14" s="88"/>
      <c r="E14" s="95"/>
      <c r="F14" s="96"/>
      <c r="G14" s="6"/>
    </row>
    <row r="15" spans="1:7" ht="26.25" customHeight="1">
      <c r="A15" s="34"/>
      <c r="B15" s="113" t="s">
        <v>75</v>
      </c>
      <c r="C15" s="91" t="s">
        <v>58</v>
      </c>
      <c r="D15" s="92"/>
      <c r="E15" s="97"/>
      <c r="F15" s="98"/>
      <c r="G15" s="6"/>
    </row>
    <row r="16" spans="1:7" ht="26.25" customHeight="1" thickBot="1">
      <c r="A16" s="57"/>
      <c r="B16" s="115"/>
      <c r="C16" s="58" t="s">
        <v>232</v>
      </c>
      <c r="D16" s="99"/>
      <c r="E16" s="60">
        <f>E15+E14+E13</f>
        <v>0</v>
      </c>
      <c r="F16" s="61">
        <f>F15+F14+F13</f>
        <v>0</v>
      </c>
      <c r="G16" s="6"/>
    </row>
    <row r="17" spans="1:7" ht="26.25" customHeight="1">
      <c r="A17" s="18"/>
      <c r="B17" s="169"/>
      <c r="C17" s="80"/>
      <c r="D17" s="189"/>
      <c r="E17" s="190"/>
      <c r="F17" s="101"/>
      <c r="G17" s="6"/>
    </row>
    <row r="18" spans="1:7" ht="26.25" customHeight="1">
      <c r="A18" s="34"/>
      <c r="B18" s="113" t="s">
        <v>62</v>
      </c>
      <c r="C18" s="191" t="s">
        <v>53</v>
      </c>
      <c r="D18" s="192"/>
      <c r="E18" s="193"/>
      <c r="F18" s="194"/>
      <c r="G18" s="6"/>
    </row>
    <row r="19" spans="1:7" ht="26.25" customHeight="1">
      <c r="A19" s="34"/>
      <c r="B19" s="113" t="s">
        <v>76</v>
      </c>
      <c r="C19" s="91" t="s">
        <v>55</v>
      </c>
      <c r="D19" s="92">
        <v>6</v>
      </c>
      <c r="E19" s="97">
        <f>'Shenimet tjera'!C18</f>
        <v>0</v>
      </c>
      <c r="F19" s="98">
        <f>'Shenimet tjera'!D18</f>
        <v>0</v>
      </c>
      <c r="G19" s="6"/>
    </row>
    <row r="20" spans="1:7" ht="26.25" customHeight="1">
      <c r="A20" s="18"/>
      <c r="B20" s="114" t="s">
        <v>77</v>
      </c>
      <c r="C20" s="87" t="s">
        <v>51</v>
      </c>
      <c r="D20" s="88"/>
      <c r="E20" s="95"/>
      <c r="F20" s="96"/>
      <c r="G20" s="6"/>
    </row>
    <row r="21" spans="1:7" ht="26.25" customHeight="1">
      <c r="A21" s="34"/>
      <c r="B21" s="113" t="s">
        <v>78</v>
      </c>
      <c r="C21" s="91" t="s">
        <v>56</v>
      </c>
      <c r="D21" s="92">
        <v>7</v>
      </c>
      <c r="E21" s="97">
        <f>'Shenimet tjera'!C27</f>
        <v>0</v>
      </c>
      <c r="F21" s="98">
        <f>'Shenimet tjera'!D27</f>
        <v>0</v>
      </c>
      <c r="G21" s="6"/>
    </row>
    <row r="22" spans="1:7" ht="26.25" customHeight="1">
      <c r="A22" s="34"/>
      <c r="B22" s="113" t="s">
        <v>209</v>
      </c>
      <c r="C22" s="91" t="s">
        <v>52</v>
      </c>
      <c r="D22" s="92"/>
      <c r="E22" s="97"/>
      <c r="F22" s="98"/>
      <c r="G22" s="6"/>
    </row>
    <row r="23" spans="1:7" ht="26.25" customHeight="1" thickBot="1">
      <c r="A23" s="57"/>
      <c r="B23" s="115"/>
      <c r="C23" s="58" t="s">
        <v>233</v>
      </c>
      <c r="D23" s="99"/>
      <c r="E23" s="60">
        <f>E22+E21+E20+E19</f>
        <v>0</v>
      </c>
      <c r="F23" s="61">
        <f>F22+F21+F20+F19</f>
        <v>0</v>
      </c>
      <c r="G23" s="6"/>
    </row>
    <row r="24" spans="1:7" ht="26.25" customHeight="1" thickBot="1">
      <c r="A24" s="62"/>
      <c r="B24" s="200"/>
      <c r="C24" s="65"/>
      <c r="D24" s="66"/>
      <c r="E24" s="35"/>
      <c r="F24" s="33"/>
      <c r="G24" s="6"/>
    </row>
    <row r="25" spans="1:7" ht="26.25" customHeight="1" thickBot="1">
      <c r="A25" s="62"/>
      <c r="B25" s="200"/>
      <c r="C25" s="67" t="s">
        <v>234</v>
      </c>
      <c r="D25" s="66"/>
      <c r="E25" s="187">
        <f>E23+E16</f>
        <v>0</v>
      </c>
      <c r="F25" s="188">
        <f>F23+F16</f>
        <v>0</v>
      </c>
      <c r="G25" s="6"/>
    </row>
    <row r="26" spans="1:7" ht="26.25" customHeight="1">
      <c r="A26" s="18"/>
      <c r="B26" s="18"/>
      <c r="C26" s="11"/>
      <c r="E26" s="6"/>
      <c r="F26" s="22"/>
      <c r="G26" s="6"/>
    </row>
    <row r="27" spans="1:7" ht="26.25" customHeight="1">
      <c r="A27" s="34"/>
      <c r="B27" s="113" t="s">
        <v>63</v>
      </c>
      <c r="C27" s="191" t="s">
        <v>40</v>
      </c>
      <c r="D27" s="192"/>
      <c r="E27" s="193"/>
      <c r="F27" s="194"/>
      <c r="G27" s="6"/>
    </row>
    <row r="28" spans="1:7" ht="26.25" customHeight="1">
      <c r="A28" s="34"/>
      <c r="B28" s="113" t="s">
        <v>4</v>
      </c>
      <c r="C28" s="102" t="s">
        <v>42</v>
      </c>
      <c r="D28" s="92"/>
      <c r="E28" s="97"/>
      <c r="F28" s="98"/>
      <c r="G28" s="6"/>
    </row>
    <row r="29" spans="1:7" ht="26.25" customHeight="1">
      <c r="A29" s="34"/>
      <c r="B29" s="113" t="s">
        <v>5</v>
      </c>
      <c r="C29" s="103" t="s">
        <v>41</v>
      </c>
      <c r="D29" s="104"/>
      <c r="E29" s="97">
        <f>'A&amp;Sh'!E29</f>
        <v>0</v>
      </c>
      <c r="F29" s="98"/>
      <c r="G29" s="6"/>
    </row>
    <row r="30" spans="1:7" ht="26.25" customHeight="1" thickBot="1">
      <c r="A30" s="57"/>
      <c r="B30" s="115"/>
      <c r="C30" s="58" t="s">
        <v>235</v>
      </c>
      <c r="D30" s="99"/>
      <c r="E30" s="60">
        <f>E29+E28</f>
        <v>0</v>
      </c>
      <c r="F30" s="61">
        <f>F29+F28</f>
        <v>0</v>
      </c>
      <c r="G30" s="6"/>
    </row>
    <row r="31" spans="1:7" ht="20.25" customHeight="1">
      <c r="A31" s="18"/>
      <c r="B31" s="114"/>
      <c r="C31" s="56"/>
      <c r="D31" s="88"/>
      <c r="E31" s="100"/>
      <c r="F31" s="101"/>
      <c r="G31" s="6"/>
    </row>
    <row r="32" spans="1:7" ht="15" customHeight="1">
      <c r="A32" s="18"/>
      <c r="B32" s="114"/>
      <c r="C32" s="87"/>
      <c r="D32" s="88"/>
      <c r="E32" s="100"/>
      <c r="F32" s="101"/>
      <c r="G32" s="6"/>
    </row>
    <row r="33" spans="1:7" ht="26.25" customHeight="1">
      <c r="A33" s="18"/>
      <c r="B33" s="114" t="s">
        <v>64</v>
      </c>
      <c r="C33" s="56" t="s">
        <v>43</v>
      </c>
      <c r="D33" s="88"/>
      <c r="E33" s="100"/>
      <c r="F33" s="101"/>
      <c r="G33" s="6"/>
    </row>
    <row r="34" spans="1:7" ht="26.25" customHeight="1">
      <c r="A34" s="18"/>
      <c r="B34" s="114" t="s">
        <v>65</v>
      </c>
      <c r="C34" s="56" t="s">
        <v>46</v>
      </c>
      <c r="D34" s="88"/>
      <c r="E34" s="100"/>
      <c r="F34" s="101"/>
      <c r="G34" s="6"/>
    </row>
    <row r="35" spans="1:7" ht="26.25" customHeight="1">
      <c r="A35" s="34"/>
      <c r="B35" s="113" t="s">
        <v>67</v>
      </c>
      <c r="C35" s="91" t="s">
        <v>44</v>
      </c>
      <c r="D35" s="92"/>
      <c r="E35" s="97"/>
      <c r="F35" s="98"/>
      <c r="G35" s="6"/>
    </row>
    <row r="36" spans="1:7" ht="26.25" customHeight="1">
      <c r="A36" s="18"/>
      <c r="B36" s="114" t="s">
        <v>68</v>
      </c>
      <c r="C36" s="87" t="s">
        <v>188</v>
      </c>
      <c r="D36" s="88"/>
      <c r="E36" s="95">
        <f>'Toka, objektet dhe pajisjet'!B20</f>
        <v>0</v>
      </c>
      <c r="F36" s="96"/>
      <c r="G36" s="6"/>
    </row>
    <row r="37" spans="1:7" ht="26.25" customHeight="1" thickBot="1">
      <c r="A37" s="57"/>
      <c r="B37" s="115"/>
      <c r="C37" s="47" t="s">
        <v>48</v>
      </c>
      <c r="D37" s="99"/>
      <c r="E37" s="60">
        <f>E36+E35</f>
        <v>0</v>
      </c>
      <c r="F37" s="61">
        <f>F36+F35</f>
        <v>0</v>
      </c>
      <c r="G37" s="6"/>
    </row>
    <row r="38" spans="1:7" ht="26.25" customHeight="1">
      <c r="A38" s="18"/>
      <c r="B38" s="202" t="s">
        <v>66</v>
      </c>
      <c r="C38" s="12" t="s">
        <v>47</v>
      </c>
      <c r="D38" s="189"/>
      <c r="E38" s="190"/>
      <c r="F38" s="101"/>
      <c r="G38" s="6"/>
    </row>
    <row r="39" spans="1:7" ht="26.25" customHeight="1">
      <c r="A39" s="34"/>
      <c r="B39" s="113" t="s">
        <v>69</v>
      </c>
      <c r="C39" s="79" t="s">
        <v>187</v>
      </c>
      <c r="D39" s="92">
        <v>8</v>
      </c>
      <c r="E39" s="97">
        <f>'Shenimet tjera'!C38</f>
        <v>0</v>
      </c>
      <c r="F39" s="98">
        <f>'Shenimet tjera'!D38</f>
        <v>0</v>
      </c>
      <c r="G39" s="6"/>
    </row>
    <row r="40" spans="1:7" ht="26.25" customHeight="1">
      <c r="A40" s="34"/>
      <c r="B40" s="113" t="s">
        <v>70</v>
      </c>
      <c r="C40" s="91" t="s">
        <v>44</v>
      </c>
      <c r="D40" s="92"/>
      <c r="E40" s="97"/>
      <c r="F40" s="98"/>
      <c r="G40" s="6"/>
    </row>
    <row r="41" spans="1:7" ht="26.25" customHeight="1">
      <c r="A41" s="18"/>
      <c r="B41" s="114" t="s">
        <v>71</v>
      </c>
      <c r="C41" s="87" t="s">
        <v>45</v>
      </c>
      <c r="D41" s="88">
        <v>9</v>
      </c>
      <c r="E41" s="95">
        <f>'Shenimet tjera'!C48</f>
        <v>0</v>
      </c>
      <c r="F41" s="96">
        <f>'Shenimet tjera'!D48</f>
        <v>0</v>
      </c>
      <c r="G41" s="6"/>
    </row>
    <row r="42" spans="1:7" ht="26.25" customHeight="1" thickBot="1">
      <c r="A42" s="57"/>
      <c r="B42" s="115"/>
      <c r="C42" s="58" t="s">
        <v>49</v>
      </c>
      <c r="D42" s="99"/>
      <c r="E42" s="60">
        <f>E41+E40+E39</f>
        <v>0</v>
      </c>
      <c r="F42" s="61">
        <f>F41+F40+F39</f>
        <v>0</v>
      </c>
      <c r="G42" s="6"/>
    </row>
    <row r="43" spans="1:7" ht="26.25" customHeight="1">
      <c r="A43" s="18"/>
      <c r="B43" s="169"/>
      <c r="C43" s="12"/>
      <c r="D43" s="189"/>
      <c r="E43" s="190"/>
      <c r="F43" s="101"/>
      <c r="G43" s="6"/>
    </row>
    <row r="44" spans="1:7" ht="26.25" customHeight="1" thickBot="1">
      <c r="A44" s="57"/>
      <c r="B44" s="115"/>
      <c r="C44" s="58" t="s">
        <v>154</v>
      </c>
      <c r="D44" s="99"/>
      <c r="E44" s="60">
        <f>E42+E37</f>
        <v>0</v>
      </c>
      <c r="F44" s="61">
        <f>F42+F37</f>
        <v>0</v>
      </c>
      <c r="G44" s="6"/>
    </row>
    <row r="45" spans="1:7" ht="26.25" customHeight="1" thickBot="1">
      <c r="A45" s="18"/>
      <c r="B45" s="18"/>
      <c r="C45" s="12"/>
      <c r="E45" s="6"/>
      <c r="F45" s="22"/>
      <c r="G45" s="6"/>
    </row>
    <row r="46" spans="1:6" ht="26.25" customHeight="1" thickBot="1">
      <c r="A46" s="62"/>
      <c r="B46" s="200"/>
      <c r="C46" s="67" t="s">
        <v>92</v>
      </c>
      <c r="D46" s="66"/>
      <c r="E46" s="187">
        <f>E44+E30</f>
        <v>0</v>
      </c>
      <c r="F46" s="188">
        <f>F44+F30</f>
        <v>0</v>
      </c>
    </row>
    <row r="47" ht="15">
      <c r="C47" s="11"/>
    </row>
    <row r="48" ht="15">
      <c r="C48" s="11"/>
    </row>
    <row r="55" ht="15">
      <c r="C55" s="11"/>
    </row>
    <row r="60" ht="15">
      <c r="C60" s="11"/>
    </row>
  </sheetData>
  <sheetProtection sheet="1" selectLockedCells="1"/>
  <printOptions horizontalCentered="1" verticalCentered="1"/>
  <pageMargins left="0.45" right="0.45" top="0.75" bottom="0.75" header="0.3" footer="0.3"/>
  <pageSetup horizontalDpi="600" verticalDpi="600" orientation="portrait" scale="62" r:id="rId2"/>
  <drawing r:id="rId1"/>
</worksheet>
</file>

<file path=xl/worksheets/sheet3.xml><?xml version="1.0" encoding="utf-8"?>
<worksheet xmlns="http://schemas.openxmlformats.org/spreadsheetml/2006/main" xmlns:r="http://schemas.openxmlformats.org/officeDocument/2006/relationships">
  <dimension ref="B2:H58"/>
  <sheetViews>
    <sheetView showGridLines="0" zoomScalePageLayoutView="0" workbookViewId="0" topLeftCell="A1">
      <selection activeCell="C13" sqref="C13:F13"/>
    </sheetView>
  </sheetViews>
  <sheetFormatPr defaultColWidth="9.140625" defaultRowHeight="15"/>
  <cols>
    <col min="1" max="1" width="4.00390625" style="1" customWidth="1"/>
    <col min="2" max="2" width="47.57421875" style="1" bestFit="1" customWidth="1"/>
    <col min="3" max="3" width="101.8515625" style="1" bestFit="1" customWidth="1"/>
    <col min="4" max="16384" width="9.140625" style="1" customWidth="1"/>
  </cols>
  <sheetData>
    <row r="2" spans="2:8" ht="27">
      <c r="B2" s="248" t="s">
        <v>238</v>
      </c>
      <c r="C2" s="248"/>
      <c r="D2" s="248"/>
      <c r="E2" s="248"/>
      <c r="F2" s="248"/>
      <c r="G2" s="248"/>
      <c r="H2" s="248"/>
    </row>
    <row r="3" spans="2:8" ht="22.5">
      <c r="B3" s="4" t="s">
        <v>39</v>
      </c>
      <c r="C3" s="177" t="s">
        <v>172</v>
      </c>
      <c r="D3" s="174"/>
      <c r="E3" s="174"/>
      <c r="F3" s="174"/>
      <c r="G3" s="174"/>
      <c r="H3" s="174"/>
    </row>
    <row r="4" spans="2:8" ht="18.75">
      <c r="B4" s="174"/>
      <c r="C4" s="177"/>
      <c r="D4" s="174"/>
      <c r="E4" s="174"/>
      <c r="F4" s="174"/>
      <c r="G4" s="174"/>
      <c r="H4" s="174"/>
    </row>
    <row r="5" spans="2:8" ht="18.75">
      <c r="B5" s="5"/>
      <c r="C5" s="178"/>
      <c r="D5" s="174"/>
      <c r="E5" s="174"/>
      <c r="F5" s="174"/>
      <c r="G5" s="174"/>
      <c r="H5" s="174"/>
    </row>
    <row r="6" spans="2:8" ht="18.75">
      <c r="B6" s="5" t="s">
        <v>72</v>
      </c>
      <c r="C6" s="178"/>
      <c r="D6" s="174"/>
      <c r="E6" s="174"/>
      <c r="F6" s="174"/>
      <c r="G6" s="174"/>
      <c r="H6" s="174"/>
    </row>
    <row r="7" spans="2:8" ht="18.75">
      <c r="B7" s="5" t="s">
        <v>54</v>
      </c>
      <c r="C7" s="178" t="s">
        <v>173</v>
      </c>
      <c r="D7" s="174"/>
      <c r="E7" s="174"/>
      <c r="F7" s="174"/>
      <c r="G7" s="174"/>
      <c r="H7" s="174"/>
    </row>
    <row r="8" spans="2:8" ht="18.75">
      <c r="B8" s="177" t="s">
        <v>50</v>
      </c>
      <c r="C8" s="178" t="s">
        <v>174</v>
      </c>
      <c r="D8" s="174"/>
      <c r="E8" s="174"/>
      <c r="F8" s="174"/>
      <c r="G8" s="174"/>
      <c r="H8" s="174"/>
    </row>
    <row r="9" spans="2:8" ht="18.75">
      <c r="B9" s="177" t="s">
        <v>59</v>
      </c>
      <c r="C9" s="178" t="s">
        <v>175</v>
      </c>
      <c r="D9" s="174"/>
      <c r="E9" s="174"/>
      <c r="F9" s="174"/>
      <c r="G9" s="174"/>
      <c r="H9" s="174"/>
    </row>
    <row r="10" spans="2:8" ht="18.75">
      <c r="B10" s="177" t="s">
        <v>58</v>
      </c>
      <c r="C10" s="178" t="s">
        <v>176</v>
      </c>
      <c r="D10" s="174"/>
      <c r="E10" s="174"/>
      <c r="F10" s="174"/>
      <c r="G10" s="174"/>
      <c r="H10" s="174"/>
    </row>
    <row r="11" spans="2:8" ht="18.75">
      <c r="B11" s="177"/>
      <c r="C11" s="178"/>
      <c r="D11" s="174"/>
      <c r="E11" s="174"/>
      <c r="F11" s="174"/>
      <c r="G11" s="174"/>
      <c r="H11" s="174"/>
    </row>
    <row r="12" spans="2:8" ht="18.75">
      <c r="B12" s="5" t="s">
        <v>232</v>
      </c>
      <c r="C12" s="178"/>
      <c r="D12" s="174"/>
      <c r="E12" s="174"/>
      <c r="F12" s="174"/>
      <c r="G12" s="174"/>
      <c r="H12" s="174"/>
    </row>
    <row r="13" spans="2:8" ht="18.75">
      <c r="B13" s="177"/>
      <c r="C13" s="178"/>
      <c r="D13" s="174"/>
      <c r="E13" s="174"/>
      <c r="F13" s="174"/>
      <c r="G13" s="174"/>
      <c r="H13" s="174"/>
    </row>
    <row r="14" spans="2:8" ht="18.75">
      <c r="B14" s="5" t="s">
        <v>53</v>
      </c>
      <c r="C14" s="178" t="s">
        <v>177</v>
      </c>
      <c r="D14" s="174"/>
      <c r="E14" s="174"/>
      <c r="F14" s="174"/>
      <c r="G14" s="174"/>
      <c r="H14" s="174"/>
    </row>
    <row r="15" spans="2:8" ht="18.75">
      <c r="B15" s="177" t="s">
        <v>55</v>
      </c>
      <c r="C15" s="178" t="s">
        <v>178</v>
      </c>
      <c r="D15" s="174"/>
      <c r="E15" s="174"/>
      <c r="F15" s="174"/>
      <c r="G15" s="174"/>
      <c r="H15" s="174"/>
    </row>
    <row r="16" spans="2:8" ht="18.75">
      <c r="B16" s="177" t="s">
        <v>51</v>
      </c>
      <c r="C16" s="178" t="s">
        <v>179</v>
      </c>
      <c r="D16" s="174"/>
      <c r="E16" s="174"/>
      <c r="F16" s="174"/>
      <c r="G16" s="174"/>
      <c r="H16" s="174"/>
    </row>
    <row r="17" spans="2:8" ht="18.75">
      <c r="B17" s="177" t="s">
        <v>56</v>
      </c>
      <c r="C17" s="178" t="s">
        <v>127</v>
      </c>
      <c r="D17" s="174"/>
      <c r="E17" s="174"/>
      <c r="F17" s="174"/>
      <c r="G17" s="174"/>
      <c r="H17" s="174"/>
    </row>
    <row r="18" spans="2:8" ht="18.75">
      <c r="B18" s="177" t="s">
        <v>52</v>
      </c>
      <c r="C18" s="178" t="s">
        <v>180</v>
      </c>
      <c r="D18" s="174"/>
      <c r="E18" s="174"/>
      <c r="F18" s="174"/>
      <c r="G18" s="174"/>
      <c r="H18" s="174"/>
    </row>
    <row r="19" spans="2:8" ht="18.75">
      <c r="B19" s="177"/>
      <c r="C19" s="178"/>
      <c r="D19" s="174"/>
      <c r="E19" s="174"/>
      <c r="F19" s="174"/>
      <c r="G19" s="174"/>
      <c r="H19" s="174"/>
    </row>
    <row r="20" spans="2:8" ht="18.75">
      <c r="B20" s="5" t="s">
        <v>233</v>
      </c>
      <c r="C20" s="178"/>
      <c r="D20" s="174"/>
      <c r="E20" s="174"/>
      <c r="F20" s="174"/>
      <c r="G20" s="174"/>
      <c r="H20" s="174"/>
    </row>
    <row r="21" spans="2:8" ht="18.75">
      <c r="B21" s="177"/>
      <c r="C21" s="178"/>
      <c r="D21" s="174"/>
      <c r="E21" s="174"/>
      <c r="F21" s="174"/>
      <c r="G21" s="174"/>
      <c r="H21" s="174"/>
    </row>
    <row r="22" spans="2:8" ht="18.75">
      <c r="B22" s="5" t="s">
        <v>236</v>
      </c>
      <c r="C22" s="178"/>
      <c r="D22" s="174"/>
      <c r="E22" s="174"/>
      <c r="F22" s="174"/>
      <c r="G22" s="174"/>
      <c r="H22" s="174"/>
    </row>
    <row r="23" spans="2:8" ht="18.75">
      <c r="B23" s="5"/>
      <c r="C23" s="178"/>
      <c r="D23" s="174"/>
      <c r="E23" s="174"/>
      <c r="F23" s="174"/>
      <c r="G23" s="174"/>
      <c r="H23" s="174"/>
    </row>
    <row r="24" spans="2:8" ht="18.75">
      <c r="B24" s="5" t="s">
        <v>40</v>
      </c>
      <c r="C24" s="178"/>
      <c r="D24" s="174"/>
      <c r="E24" s="174"/>
      <c r="F24" s="174"/>
      <c r="G24" s="174"/>
      <c r="H24" s="174"/>
    </row>
    <row r="25" spans="2:8" ht="18.75">
      <c r="B25" s="180" t="s">
        <v>42</v>
      </c>
      <c r="C25" s="178" t="s">
        <v>181</v>
      </c>
      <c r="D25" s="174"/>
      <c r="E25" s="174"/>
      <c r="F25" s="174"/>
      <c r="G25" s="174"/>
      <c r="H25" s="174"/>
    </row>
    <row r="26" spans="2:8" ht="38.25" customHeight="1">
      <c r="B26" s="185" t="s">
        <v>41</v>
      </c>
      <c r="C26" s="186" t="s">
        <v>182</v>
      </c>
      <c r="D26" s="174"/>
      <c r="E26" s="174"/>
      <c r="F26" s="174"/>
      <c r="G26" s="174"/>
      <c r="H26" s="174"/>
    </row>
    <row r="27" spans="2:8" ht="18.75">
      <c r="B27" s="5"/>
      <c r="C27" s="178"/>
      <c r="D27" s="174"/>
      <c r="E27" s="174"/>
      <c r="F27" s="174"/>
      <c r="G27" s="174"/>
      <c r="H27" s="174"/>
    </row>
    <row r="28" spans="2:8" ht="18.75">
      <c r="B28" s="5" t="s">
        <v>235</v>
      </c>
      <c r="C28" s="178"/>
      <c r="D28" s="174"/>
      <c r="E28" s="174"/>
      <c r="F28" s="174"/>
      <c r="G28" s="174"/>
      <c r="H28" s="174"/>
    </row>
    <row r="29" spans="2:8" ht="18.75">
      <c r="B29" s="5"/>
      <c r="C29" s="178"/>
      <c r="D29" s="174"/>
      <c r="E29" s="174"/>
      <c r="F29" s="174"/>
      <c r="G29" s="174"/>
      <c r="H29" s="174"/>
    </row>
    <row r="30" spans="2:8" ht="18.75">
      <c r="B30" s="177"/>
      <c r="C30" s="178"/>
      <c r="D30" s="174"/>
      <c r="E30" s="174"/>
      <c r="F30" s="174"/>
      <c r="G30" s="174"/>
      <c r="H30" s="174"/>
    </row>
    <row r="31" spans="2:8" ht="18.75">
      <c r="B31" s="5" t="s">
        <v>43</v>
      </c>
      <c r="C31" s="178"/>
      <c r="D31" s="174"/>
      <c r="E31" s="174"/>
      <c r="F31" s="174"/>
      <c r="G31" s="174"/>
      <c r="H31" s="174"/>
    </row>
    <row r="32" spans="2:8" ht="18.75">
      <c r="B32" s="5" t="s">
        <v>46</v>
      </c>
      <c r="C32" s="178"/>
      <c r="D32" s="174"/>
      <c r="E32" s="174"/>
      <c r="F32" s="174"/>
      <c r="G32" s="174"/>
      <c r="H32" s="174"/>
    </row>
    <row r="33" spans="2:8" ht="37.5">
      <c r="B33" s="183" t="s">
        <v>44</v>
      </c>
      <c r="C33" s="184" t="s">
        <v>183</v>
      </c>
      <c r="D33" s="174"/>
      <c r="E33" s="174"/>
      <c r="F33" s="174"/>
      <c r="G33" s="174"/>
      <c r="H33" s="174"/>
    </row>
    <row r="34" spans="2:8" ht="37.5">
      <c r="B34" s="177" t="s">
        <v>128</v>
      </c>
      <c r="C34" s="179" t="s">
        <v>184</v>
      </c>
      <c r="D34" s="174"/>
      <c r="E34" s="174"/>
      <c r="F34" s="174"/>
      <c r="G34" s="174"/>
      <c r="H34" s="174"/>
    </row>
    <row r="35" spans="2:8" ht="18.75">
      <c r="B35" s="5" t="s">
        <v>48</v>
      </c>
      <c r="C35" s="178"/>
      <c r="D35" s="174"/>
      <c r="E35" s="174"/>
      <c r="F35" s="174"/>
      <c r="G35" s="174"/>
      <c r="H35" s="174"/>
    </row>
    <row r="36" spans="2:8" ht="18.75">
      <c r="B36" s="5" t="s">
        <v>47</v>
      </c>
      <c r="C36" s="178"/>
      <c r="D36" s="174"/>
      <c r="E36" s="174"/>
      <c r="F36" s="174"/>
      <c r="G36" s="174"/>
      <c r="H36" s="174"/>
    </row>
    <row r="37" spans="2:8" ht="18.75">
      <c r="B37" s="177" t="s">
        <v>187</v>
      </c>
      <c r="C37" s="178" t="s">
        <v>185</v>
      </c>
      <c r="D37" s="174"/>
      <c r="E37" s="174"/>
      <c r="F37" s="174"/>
      <c r="G37" s="174"/>
      <c r="H37" s="174"/>
    </row>
    <row r="38" spans="2:8" ht="39.75" customHeight="1">
      <c r="B38" s="182" t="s">
        <v>44</v>
      </c>
      <c r="C38" s="249" t="s">
        <v>212</v>
      </c>
      <c r="D38" s="249"/>
      <c r="E38" s="249"/>
      <c r="F38" s="249"/>
      <c r="G38" s="249"/>
      <c r="H38" s="249"/>
    </row>
    <row r="39" spans="2:8" ht="18.75">
      <c r="B39" s="177" t="s">
        <v>45</v>
      </c>
      <c r="C39" s="178" t="s">
        <v>186</v>
      </c>
      <c r="D39" s="174"/>
      <c r="E39" s="174"/>
      <c r="F39" s="174"/>
      <c r="G39" s="174"/>
      <c r="H39" s="174"/>
    </row>
    <row r="40" spans="2:8" ht="18.75">
      <c r="B40" s="5" t="s">
        <v>49</v>
      </c>
      <c r="C40" s="178"/>
      <c r="D40" s="174"/>
      <c r="E40" s="174"/>
      <c r="F40" s="174"/>
      <c r="G40" s="174"/>
      <c r="H40" s="174"/>
    </row>
    <row r="41" spans="2:8" ht="18.75">
      <c r="B41" s="5"/>
      <c r="C41" s="178"/>
      <c r="D41" s="174"/>
      <c r="E41" s="174"/>
      <c r="F41" s="174"/>
      <c r="G41" s="174"/>
      <c r="H41" s="174"/>
    </row>
    <row r="42" spans="2:8" ht="18.75">
      <c r="B42" s="5" t="s">
        <v>154</v>
      </c>
      <c r="C42" s="178"/>
      <c r="D42" s="174"/>
      <c r="E42" s="174"/>
      <c r="F42" s="174"/>
      <c r="G42" s="174"/>
      <c r="H42" s="174"/>
    </row>
    <row r="43" spans="2:8" ht="18.75">
      <c r="B43" s="5"/>
      <c r="C43" s="178"/>
      <c r="D43" s="174"/>
      <c r="E43" s="174"/>
      <c r="F43" s="174"/>
      <c r="G43" s="174"/>
      <c r="H43" s="174"/>
    </row>
    <row r="44" spans="2:8" ht="18.75">
      <c r="B44" s="5" t="s">
        <v>156</v>
      </c>
      <c r="C44" s="177" t="s">
        <v>237</v>
      </c>
      <c r="D44" s="174"/>
      <c r="E44" s="174"/>
      <c r="F44" s="174"/>
      <c r="G44" s="174"/>
      <c r="H44" s="174"/>
    </row>
    <row r="45" ht="15">
      <c r="B45" s="2"/>
    </row>
    <row r="46" ht="15">
      <c r="B46" s="2"/>
    </row>
    <row r="53" ht="15">
      <c r="B53" s="2"/>
    </row>
    <row r="58" ht="15">
      <c r="B58" s="2"/>
    </row>
  </sheetData>
  <sheetProtection sheet="1" selectLockedCells="1" selectUnlockedCells="1"/>
  <mergeCells count="2">
    <mergeCell ref="B2:H2"/>
    <mergeCell ref="C38:H38"/>
  </mergeCells>
  <printOptions horizontalCentered="1" verticalCentered="1"/>
  <pageMargins left="0.7" right="0.7" top="0.75" bottom="0.75" header="0.3" footer="0.3"/>
  <pageSetup horizontalDpi="600" verticalDpi="600" orientation="landscape" scale="54" r:id="rId1"/>
</worksheet>
</file>

<file path=xl/worksheets/sheet4.xml><?xml version="1.0" encoding="utf-8"?>
<worksheet xmlns="http://schemas.openxmlformats.org/spreadsheetml/2006/main" xmlns:r="http://schemas.openxmlformats.org/officeDocument/2006/relationships">
  <dimension ref="B7:F29"/>
  <sheetViews>
    <sheetView showGridLines="0" zoomScalePageLayoutView="0" workbookViewId="0" topLeftCell="A1">
      <selection activeCell="B9" sqref="B9:E9"/>
    </sheetView>
  </sheetViews>
  <sheetFormatPr defaultColWidth="9.140625" defaultRowHeight="15"/>
  <cols>
    <col min="1" max="1" width="1.7109375" style="1" customWidth="1"/>
    <col min="2" max="2" width="9.140625" style="1" customWidth="1"/>
    <col min="3" max="3" width="56.8515625" style="1" bestFit="1" customWidth="1"/>
    <col min="4" max="4" width="7.00390625" style="8" customWidth="1"/>
    <col min="5" max="5" width="37.421875" style="1" bestFit="1" customWidth="1"/>
    <col min="6" max="6" width="15.00390625" style="1" customWidth="1"/>
    <col min="7" max="7" width="13.00390625" style="1" customWidth="1"/>
    <col min="8" max="16384" width="9.140625" style="1" customWidth="1"/>
  </cols>
  <sheetData>
    <row r="1" ht="15"/>
    <row r="2" ht="15"/>
    <row r="3" ht="15"/>
    <row r="4" ht="15"/>
    <row r="7" spans="2:5" ht="15.75" thickBot="1">
      <c r="B7" s="7"/>
      <c r="C7" s="7"/>
      <c r="D7" s="55"/>
      <c r="E7" s="7"/>
    </row>
    <row r="8" spans="2:5" ht="22.5">
      <c r="B8" s="201" t="s">
        <v>171</v>
      </c>
      <c r="C8" s="16"/>
      <c r="D8" s="54"/>
      <c r="E8" s="229" t="s">
        <v>254</v>
      </c>
    </row>
    <row r="9" spans="2:5" ht="23.25" thickBot="1">
      <c r="B9" s="250" t="s">
        <v>271</v>
      </c>
      <c r="C9" s="251"/>
      <c r="D9" s="251"/>
      <c r="E9" s="252"/>
    </row>
    <row r="10" spans="2:5" ht="15.75">
      <c r="B10" s="105"/>
      <c r="C10" s="106"/>
      <c r="D10" s="107"/>
      <c r="E10" s="176"/>
    </row>
    <row r="11" spans="2:5" ht="16.5" thickBot="1">
      <c r="B11" s="108"/>
      <c r="C11" s="82"/>
      <c r="D11" s="55" t="s">
        <v>148</v>
      </c>
      <c r="E11" s="109" t="s">
        <v>204</v>
      </c>
    </row>
    <row r="12" spans="2:6" ht="24" customHeight="1">
      <c r="B12" s="110" t="s">
        <v>79</v>
      </c>
      <c r="C12" s="111" t="s">
        <v>38</v>
      </c>
      <c r="D12" s="112"/>
      <c r="E12" s="196"/>
      <c r="F12" s="3"/>
    </row>
    <row r="13" spans="2:6" ht="24" customHeight="1">
      <c r="B13" s="113" t="s">
        <v>80</v>
      </c>
      <c r="C13" s="91" t="s">
        <v>161</v>
      </c>
      <c r="D13" s="92"/>
      <c r="E13" s="197"/>
      <c r="F13" s="3"/>
    </row>
    <row r="14" spans="2:6" ht="24" customHeight="1">
      <c r="B14" s="113" t="s">
        <v>81</v>
      </c>
      <c r="C14" s="91" t="s">
        <v>263</v>
      </c>
      <c r="D14" s="92"/>
      <c r="E14" s="197"/>
      <c r="F14" s="3"/>
    </row>
    <row r="15" spans="2:6" ht="24" customHeight="1">
      <c r="B15" s="114" t="s">
        <v>82</v>
      </c>
      <c r="C15" s="87" t="s">
        <v>6</v>
      </c>
      <c r="D15" s="88">
        <v>3</v>
      </c>
      <c r="E15" s="198">
        <f>'Donacionet ne te holla'!E27</f>
        <v>0</v>
      </c>
      <c r="F15" s="3"/>
    </row>
    <row r="16" spans="2:6" ht="24" customHeight="1">
      <c r="B16" s="113" t="s">
        <v>83</v>
      </c>
      <c r="C16" s="91" t="s">
        <v>37</v>
      </c>
      <c r="D16" s="92">
        <v>4</v>
      </c>
      <c r="E16" s="197"/>
      <c r="F16" s="3"/>
    </row>
    <row r="17" spans="2:6" ht="24" customHeight="1">
      <c r="B17" s="113" t="s">
        <v>84</v>
      </c>
      <c r="C17" s="91" t="s">
        <v>7</v>
      </c>
      <c r="D17" s="92"/>
      <c r="E17" s="197"/>
      <c r="F17" s="3"/>
    </row>
    <row r="18" spans="2:6" ht="24" customHeight="1" thickBot="1">
      <c r="B18" s="115"/>
      <c r="C18" s="58" t="s">
        <v>242</v>
      </c>
      <c r="D18" s="59"/>
      <c r="E18" s="61">
        <f>E17+E16+E15+E14+E13</f>
        <v>0</v>
      </c>
      <c r="F18" s="3"/>
    </row>
    <row r="19" spans="2:6" ht="24" customHeight="1">
      <c r="B19" s="114"/>
      <c r="C19" s="56"/>
      <c r="D19" s="51"/>
      <c r="E19" s="63"/>
      <c r="F19" s="3"/>
    </row>
    <row r="20" spans="2:6" ht="24" customHeight="1">
      <c r="B20" s="114" t="s">
        <v>85</v>
      </c>
      <c r="C20" s="56" t="s">
        <v>28</v>
      </c>
      <c r="D20" s="51"/>
      <c r="E20" s="101"/>
      <c r="F20" s="3"/>
    </row>
    <row r="21" spans="2:6" ht="24" customHeight="1">
      <c r="B21" s="113" t="s">
        <v>86</v>
      </c>
      <c r="C21" s="91" t="str">
        <f>Shpenzimet!B13</f>
        <v>Pagat dhe kompenzimet</v>
      </c>
      <c r="D21" s="92">
        <v>2</v>
      </c>
      <c r="E21" s="98">
        <f>Shpenzimet!C20</f>
        <v>0</v>
      </c>
      <c r="F21" s="3"/>
    </row>
    <row r="22" spans="2:6" ht="24" customHeight="1">
      <c r="B22" s="114" t="s">
        <v>87</v>
      </c>
      <c r="C22" s="87" t="str">
        <f>Shpenzimet!B21</f>
        <v>Shpenzimet e transportit </v>
      </c>
      <c r="D22" s="88">
        <v>2</v>
      </c>
      <c r="E22" s="96">
        <f>Shpenzimet!C28</f>
        <v>0</v>
      </c>
      <c r="F22" s="3"/>
    </row>
    <row r="23" spans="2:6" ht="24" customHeight="1">
      <c r="B23" s="113" t="s">
        <v>88</v>
      </c>
      <c r="C23" s="91" t="str">
        <f>Shpenzimet!B29</f>
        <v>Reklamat, reprezentacioni dhe konferencat</v>
      </c>
      <c r="D23" s="92">
        <v>2</v>
      </c>
      <c r="E23" s="98">
        <f>Shpenzimet!C37</f>
        <v>0</v>
      </c>
      <c r="F23" s="3"/>
    </row>
    <row r="24" spans="2:6" ht="24" customHeight="1">
      <c r="B24" s="113" t="s">
        <v>89</v>
      </c>
      <c r="C24" s="91" t="str">
        <f>Shpenzimet!B38</f>
        <v>Blerja e mallrave</v>
      </c>
      <c r="D24" s="92">
        <v>2</v>
      </c>
      <c r="E24" s="98">
        <f>Shpenzimet!C42</f>
        <v>0</v>
      </c>
      <c r="F24" s="3"/>
    </row>
    <row r="25" spans="2:6" ht="24" customHeight="1">
      <c r="B25" s="114" t="s">
        <v>90</v>
      </c>
      <c r="C25" s="87" t="str">
        <f>Shpenzimet!B43</f>
        <v>Shpenzimet e përgjithshme</v>
      </c>
      <c r="D25" s="88">
        <v>2</v>
      </c>
      <c r="E25" s="96">
        <f>Shpenzimet!C49</f>
        <v>0</v>
      </c>
      <c r="F25" s="3"/>
    </row>
    <row r="26" spans="2:6" ht="24" customHeight="1">
      <c r="B26" s="113" t="s">
        <v>91</v>
      </c>
      <c r="C26" s="91" t="str">
        <f>Shpenzimet!B50</f>
        <v>Shpenzimet e ndryshme</v>
      </c>
      <c r="D26" s="92">
        <v>2</v>
      </c>
      <c r="E26" s="98">
        <f>Shpenzimet!C54</f>
        <v>0</v>
      </c>
      <c r="F26" s="3"/>
    </row>
    <row r="27" spans="2:6" ht="24" customHeight="1" thickBot="1">
      <c r="B27" s="116"/>
      <c r="C27" s="68" t="s">
        <v>243</v>
      </c>
      <c r="D27" s="69"/>
      <c r="E27" s="70">
        <f>E26+E25+E24+E23+E22+E21</f>
        <v>0</v>
      </c>
      <c r="F27" s="3"/>
    </row>
    <row r="28" spans="2:5" ht="15">
      <c r="B28" s="15"/>
      <c r="C28" s="71"/>
      <c r="D28" s="72"/>
      <c r="E28" s="74"/>
    </row>
    <row r="29" spans="2:5" ht="19.5" thickBot="1">
      <c r="B29" s="24"/>
      <c r="C29" s="44" t="s">
        <v>210</v>
      </c>
      <c r="D29" s="52"/>
      <c r="E29" s="75">
        <f>E18-E27</f>
        <v>0</v>
      </c>
    </row>
  </sheetData>
  <sheetProtection sheet="1" selectLockedCells="1"/>
  <mergeCells count="1">
    <mergeCell ref="B9:E9"/>
  </mergeCells>
  <printOptions horizontalCentered="1" verticalCentered="1"/>
  <pageMargins left="0.45" right="0.45" top="0.75" bottom="0.75" header="0.3" footer="0.3"/>
  <pageSetup horizontalDpi="600" verticalDpi="600" orientation="portrait" scale="78" r:id="rId2"/>
  <drawing r:id="rId1"/>
</worksheet>
</file>

<file path=xl/worksheets/sheet5.xml><?xml version="1.0" encoding="utf-8"?>
<worksheet xmlns="http://schemas.openxmlformats.org/spreadsheetml/2006/main" xmlns:r="http://schemas.openxmlformats.org/officeDocument/2006/relationships">
  <dimension ref="B1:H25"/>
  <sheetViews>
    <sheetView showGridLines="0" zoomScalePageLayoutView="0" workbookViewId="0" topLeftCell="A1">
      <selection activeCell="C13" sqref="C13:F13"/>
    </sheetView>
  </sheetViews>
  <sheetFormatPr defaultColWidth="9.140625" defaultRowHeight="15"/>
  <cols>
    <col min="1" max="1" width="3.57421875" style="1" customWidth="1"/>
    <col min="2" max="2" width="55.00390625" style="1" customWidth="1"/>
    <col min="3" max="3" width="112.7109375" style="1" customWidth="1"/>
    <col min="4" max="16384" width="9.140625" style="1" customWidth="1"/>
  </cols>
  <sheetData>
    <row r="1" spans="2:8" ht="27">
      <c r="B1" s="248" t="s">
        <v>238</v>
      </c>
      <c r="C1" s="248"/>
      <c r="D1" s="248"/>
      <c r="E1" s="248"/>
      <c r="F1" s="248"/>
      <c r="G1" s="248"/>
      <c r="H1" s="248"/>
    </row>
    <row r="2" spans="2:3" ht="22.5">
      <c r="B2" s="4" t="s">
        <v>171</v>
      </c>
      <c r="C2" s="177" t="s">
        <v>162</v>
      </c>
    </row>
    <row r="3" ht="18.75">
      <c r="C3" s="177"/>
    </row>
    <row r="4" ht="18.75">
      <c r="C4" s="177"/>
    </row>
    <row r="5" spans="2:3" ht="18.75">
      <c r="B5" s="177"/>
      <c r="C5" s="177"/>
    </row>
    <row r="6" spans="2:3" ht="18.75">
      <c r="B6" s="5" t="s">
        <v>38</v>
      </c>
      <c r="C6" s="177"/>
    </row>
    <row r="7" spans="2:3" ht="37.5">
      <c r="B7" s="177" t="str">
        <f>'A&amp;Sh'!C13</f>
        <v>Të hyrat nga buxheti </v>
      </c>
      <c r="C7" s="181" t="s">
        <v>157</v>
      </c>
    </row>
    <row r="8" spans="2:3" ht="18.75">
      <c r="B8" s="177" t="s">
        <v>263</v>
      </c>
      <c r="C8" s="177" t="s">
        <v>158</v>
      </c>
    </row>
    <row r="9" spans="2:3" ht="18.75">
      <c r="B9" s="177" t="str">
        <f>'A&amp;Sh'!C15</f>
        <v>Donacionet dhe kontributet në të holla</v>
      </c>
      <c r="C9" s="177" t="s">
        <v>159</v>
      </c>
    </row>
    <row r="10" spans="2:3" ht="37.5">
      <c r="B10" s="177" t="str">
        <f>'A&amp;Sh'!C16</f>
        <v>Kontributet në natyrë në mall dhe shërbime</v>
      </c>
      <c r="C10" s="180" t="s">
        <v>160</v>
      </c>
    </row>
    <row r="11" spans="2:3" ht="18.75">
      <c r="B11" s="177" t="str">
        <f>'A&amp;Sh'!C17</f>
        <v>Të hyrat tjera</v>
      </c>
      <c r="C11" s="178" t="s">
        <v>129</v>
      </c>
    </row>
    <row r="12" spans="2:3" ht="18.75">
      <c r="B12" s="177"/>
      <c r="C12" s="177"/>
    </row>
    <row r="13" spans="2:3" ht="18.75">
      <c r="B13" s="5" t="s">
        <v>239</v>
      </c>
      <c r="C13" s="177" t="s">
        <v>241</v>
      </c>
    </row>
    <row r="14" spans="2:3" ht="18.75">
      <c r="B14" s="5" t="s">
        <v>28</v>
      </c>
      <c r="C14" s="177"/>
    </row>
    <row r="15" spans="2:3" ht="18.75">
      <c r="B15" s="177" t="str">
        <f>Shpenzimet!B13</f>
        <v>Pagat dhe kompenzimet</v>
      </c>
      <c r="C15" s="177" t="s">
        <v>163</v>
      </c>
    </row>
    <row r="16" spans="2:3" ht="18.75">
      <c r="B16" s="177" t="str">
        <f>Shpenzimet!B21</f>
        <v>Shpenzimet e transportit </v>
      </c>
      <c r="C16" s="177" t="s">
        <v>164</v>
      </c>
    </row>
    <row r="17" spans="2:3" ht="18.75">
      <c r="B17" s="177" t="str">
        <f>Shpenzimet!B29</f>
        <v>Reklamat, reprezentacioni dhe konferencat</v>
      </c>
      <c r="C17" s="177" t="s">
        <v>165</v>
      </c>
    </row>
    <row r="18" spans="2:3" ht="18.75">
      <c r="B18" s="177" t="str">
        <f>Shpenzimet!B38</f>
        <v>Blerja e mallrave</v>
      </c>
      <c r="C18" s="177" t="s">
        <v>165</v>
      </c>
    </row>
    <row r="19" spans="2:3" ht="18.75">
      <c r="B19" s="177" t="str">
        <f>Shpenzimet!B50</f>
        <v>Shpenzimet e ndryshme</v>
      </c>
      <c r="C19" s="177" t="s">
        <v>165</v>
      </c>
    </row>
    <row r="20" spans="2:3" ht="18.75">
      <c r="B20" s="177" t="str">
        <f>Shpenzimet!B43</f>
        <v>Shpenzimet e përgjithshme</v>
      </c>
      <c r="C20" s="177" t="s">
        <v>165</v>
      </c>
    </row>
    <row r="21" spans="2:3" ht="18.75">
      <c r="B21" s="177"/>
      <c r="C21" s="177"/>
    </row>
    <row r="22" spans="2:3" ht="18.75">
      <c r="B22" s="5" t="s">
        <v>240</v>
      </c>
      <c r="C22" s="177" t="s">
        <v>167</v>
      </c>
    </row>
    <row r="23" spans="2:3" ht="18.75">
      <c r="B23" s="5"/>
      <c r="C23" s="177"/>
    </row>
    <row r="24" spans="2:3" ht="18.75">
      <c r="B24" s="5" t="s">
        <v>152</v>
      </c>
      <c r="C24" s="177" t="s">
        <v>166</v>
      </c>
    </row>
    <row r="25" spans="2:3" ht="16.5">
      <c r="B25" s="174"/>
      <c r="C25" s="174"/>
    </row>
  </sheetData>
  <sheetProtection sheet="1" selectLockedCells="1" selectUnlockedCells="1"/>
  <mergeCells count="1">
    <mergeCell ref="B1:H1"/>
  </mergeCells>
  <printOptions horizontalCentered="1" verticalCentered="1"/>
  <pageMargins left="0.7" right="0.7" top="0.75" bottom="0.75" header="0.3" footer="0.3"/>
  <pageSetup horizontalDpi="600" verticalDpi="600" orientation="landscape" scale="56" r:id="rId1"/>
</worksheet>
</file>

<file path=xl/worksheets/sheet6.xml><?xml version="1.0" encoding="utf-8"?>
<worksheet xmlns="http://schemas.openxmlformats.org/spreadsheetml/2006/main" xmlns:r="http://schemas.openxmlformats.org/officeDocument/2006/relationships">
  <dimension ref="A7:H57"/>
  <sheetViews>
    <sheetView showGridLines="0" zoomScalePageLayoutView="0" workbookViewId="0" topLeftCell="A1">
      <selection activeCell="B9" sqref="B9:E9"/>
    </sheetView>
  </sheetViews>
  <sheetFormatPr defaultColWidth="9.140625" defaultRowHeight="15"/>
  <cols>
    <col min="1" max="1" width="5.57421875" style="1" customWidth="1"/>
    <col min="2" max="2" width="55.7109375" style="1" customWidth="1"/>
    <col min="3" max="5" width="23.57421875" style="1" customWidth="1"/>
    <col min="6" max="16384" width="9.140625" style="1" customWidth="1"/>
  </cols>
  <sheetData>
    <row r="1" ht="15"/>
    <row r="2" ht="15"/>
    <row r="3" ht="15"/>
    <row r="4" ht="15"/>
    <row r="7" spans="2:5" ht="21" customHeight="1">
      <c r="B7" s="5" t="s">
        <v>93</v>
      </c>
      <c r="E7" s="227" t="s">
        <v>253</v>
      </c>
    </row>
    <row r="8" ht="21" customHeight="1">
      <c r="B8" s="5"/>
    </row>
    <row r="9" spans="2:5" ht="21" customHeight="1">
      <c r="B9" s="253" t="s">
        <v>272</v>
      </c>
      <c r="C9" s="253"/>
      <c r="D9" s="253"/>
      <c r="E9" s="253"/>
    </row>
    <row r="10" ht="21" customHeight="1" thickBot="1">
      <c r="B10" s="5"/>
    </row>
    <row r="11" spans="1:5" ht="15.75">
      <c r="A11" s="15"/>
      <c r="B11" s="125"/>
      <c r="C11" s="126" t="s">
        <v>123</v>
      </c>
      <c r="D11" s="126" t="s">
        <v>124</v>
      </c>
      <c r="E11" s="127" t="s">
        <v>125</v>
      </c>
    </row>
    <row r="12" spans="1:5" ht="16.5" thickBot="1">
      <c r="A12" s="45" t="s">
        <v>85</v>
      </c>
      <c r="B12" s="128" t="s">
        <v>8</v>
      </c>
      <c r="C12" s="129" t="s">
        <v>126</v>
      </c>
      <c r="D12" s="129" t="s">
        <v>126</v>
      </c>
      <c r="E12" s="130" t="s">
        <v>126</v>
      </c>
    </row>
    <row r="13" spans="1:5" ht="31.5" customHeight="1" thickBot="1">
      <c r="A13" s="32" t="s">
        <v>86</v>
      </c>
      <c r="B13" s="266" t="s">
        <v>145</v>
      </c>
      <c r="C13" s="267"/>
      <c r="D13" s="267"/>
      <c r="E13" s="268"/>
    </row>
    <row r="14" spans="1:5" ht="21" customHeight="1">
      <c r="A14" s="32"/>
      <c r="B14" s="131" t="s">
        <v>143</v>
      </c>
      <c r="C14" s="231"/>
      <c r="D14" s="231"/>
      <c r="E14" s="132">
        <f aca="true" t="shared" si="0" ref="E14:E19">C14-D14</f>
        <v>0</v>
      </c>
    </row>
    <row r="15" spans="1:5" ht="21" customHeight="1">
      <c r="A15" s="32"/>
      <c r="B15" s="131" t="s">
        <v>207</v>
      </c>
      <c r="C15" s="231"/>
      <c r="D15" s="231"/>
      <c r="E15" s="132">
        <f t="shared" si="0"/>
        <v>0</v>
      </c>
    </row>
    <row r="16" spans="1:5" ht="21" customHeight="1">
      <c r="A16" s="18"/>
      <c r="B16" s="133" t="s">
        <v>190</v>
      </c>
      <c r="C16" s="120"/>
      <c r="D16" s="120"/>
      <c r="E16" s="134">
        <f t="shared" si="0"/>
        <v>0</v>
      </c>
    </row>
    <row r="17" spans="1:5" ht="21" customHeight="1">
      <c r="A17" s="18"/>
      <c r="B17" s="135" t="s">
        <v>191</v>
      </c>
      <c r="C17" s="123"/>
      <c r="D17" s="123"/>
      <c r="E17" s="136">
        <f t="shared" si="0"/>
        <v>0</v>
      </c>
    </row>
    <row r="18" spans="1:5" ht="21" customHeight="1">
      <c r="A18" s="32"/>
      <c r="B18" s="133" t="s">
        <v>151</v>
      </c>
      <c r="C18" s="120"/>
      <c r="D18" s="120"/>
      <c r="E18" s="134">
        <f t="shared" si="0"/>
        <v>0</v>
      </c>
    </row>
    <row r="19" spans="1:5" ht="21" customHeight="1">
      <c r="A19" s="32"/>
      <c r="B19" s="135" t="s">
        <v>144</v>
      </c>
      <c r="C19" s="123"/>
      <c r="D19" s="123"/>
      <c r="E19" s="136">
        <f t="shared" si="0"/>
        <v>0</v>
      </c>
    </row>
    <row r="20" spans="1:5" ht="16.5" thickBot="1">
      <c r="A20" s="32"/>
      <c r="B20" s="47" t="s">
        <v>9</v>
      </c>
      <c r="C20" s="48">
        <f>C19+C18+C17+C16+C14+C15</f>
        <v>0</v>
      </c>
      <c r="D20" s="48">
        <f>D14+D15+D16+D17+D18+D19</f>
        <v>0</v>
      </c>
      <c r="E20" s="49">
        <f>E19+E18+E17+E16+E14</f>
        <v>0</v>
      </c>
    </row>
    <row r="21" spans="1:5" ht="15">
      <c r="A21" s="32"/>
      <c r="B21" s="254" t="s">
        <v>10</v>
      </c>
      <c r="C21" s="255"/>
      <c r="D21" s="255"/>
      <c r="E21" s="256"/>
    </row>
    <row r="22" spans="1:5" ht="15.75" thickBot="1">
      <c r="A22" s="32" t="s">
        <v>87</v>
      </c>
      <c r="B22" s="257"/>
      <c r="C22" s="258"/>
      <c r="D22" s="258"/>
      <c r="E22" s="259"/>
    </row>
    <row r="23" spans="1:5" ht="21" customHeight="1">
      <c r="A23" s="32"/>
      <c r="B23" s="117" t="s">
        <v>189</v>
      </c>
      <c r="C23" s="118"/>
      <c r="D23" s="118"/>
      <c r="E23" s="119">
        <f>C23-D23</f>
        <v>0</v>
      </c>
    </row>
    <row r="24" spans="1:5" ht="21" customHeight="1">
      <c r="A24" s="32"/>
      <c r="B24" s="122" t="s">
        <v>208</v>
      </c>
      <c r="C24" s="123"/>
      <c r="D24" s="123"/>
      <c r="E24" s="124">
        <f>C24-D24</f>
        <v>0</v>
      </c>
    </row>
    <row r="25" spans="1:5" ht="21" customHeight="1">
      <c r="A25" s="32"/>
      <c r="B25" s="79" t="s">
        <v>11</v>
      </c>
      <c r="C25" s="120"/>
      <c r="D25" s="120"/>
      <c r="E25" s="121">
        <f>C25-D25</f>
        <v>0</v>
      </c>
    </row>
    <row r="26" spans="1:5" ht="21" customHeight="1">
      <c r="A26" s="32"/>
      <c r="B26" s="122" t="s">
        <v>146</v>
      </c>
      <c r="C26" s="123"/>
      <c r="D26" s="123"/>
      <c r="E26" s="124">
        <f>C26-D26</f>
        <v>0</v>
      </c>
    </row>
    <row r="27" spans="1:5" ht="21" customHeight="1">
      <c r="A27" s="32"/>
      <c r="B27" s="79" t="s">
        <v>12</v>
      </c>
      <c r="C27" s="120"/>
      <c r="D27" s="120"/>
      <c r="E27" s="121">
        <f>C27-D27</f>
        <v>0</v>
      </c>
    </row>
    <row r="28" spans="1:5" ht="21" customHeight="1" thickBot="1">
      <c r="A28" s="32"/>
      <c r="B28" s="47" t="s">
        <v>13</v>
      </c>
      <c r="C28" s="48">
        <f>C27+C26+C25+C24+C23</f>
        <v>0</v>
      </c>
      <c r="D28" s="48">
        <f>D27+D26+D25+D24+D23</f>
        <v>0</v>
      </c>
      <c r="E28" s="50">
        <f>E27+E26+E25+E24+E23</f>
        <v>0</v>
      </c>
    </row>
    <row r="29" spans="1:5" ht="15">
      <c r="A29" s="32"/>
      <c r="B29" s="254" t="s">
        <v>168</v>
      </c>
      <c r="C29" s="255"/>
      <c r="D29" s="255"/>
      <c r="E29" s="256"/>
    </row>
    <row r="30" spans="1:5" ht="15.75" thickBot="1">
      <c r="A30" s="32" t="s">
        <v>88</v>
      </c>
      <c r="B30" s="257"/>
      <c r="C30" s="258"/>
      <c r="D30" s="258"/>
      <c r="E30" s="259"/>
    </row>
    <row r="31" spans="1:5" ht="21" customHeight="1">
      <c r="A31" s="32"/>
      <c r="B31" s="117" t="s">
        <v>264</v>
      </c>
      <c r="C31" s="118"/>
      <c r="D31" s="118"/>
      <c r="E31" s="119">
        <f aca="true" t="shared" si="1" ref="E31:E36">C31-D31</f>
        <v>0</v>
      </c>
    </row>
    <row r="32" spans="1:5" ht="21" customHeight="1">
      <c r="A32" s="32"/>
      <c r="B32" s="79" t="s">
        <v>14</v>
      </c>
      <c r="C32" s="120"/>
      <c r="D32" s="120"/>
      <c r="E32" s="121">
        <f t="shared" si="1"/>
        <v>0</v>
      </c>
    </row>
    <row r="33" spans="1:5" ht="21" customHeight="1">
      <c r="A33" s="32"/>
      <c r="B33" s="122" t="s">
        <v>265</v>
      </c>
      <c r="C33" s="123"/>
      <c r="D33" s="123"/>
      <c r="E33" s="124">
        <f t="shared" si="1"/>
        <v>0</v>
      </c>
    </row>
    <row r="34" spans="1:5" ht="21" customHeight="1">
      <c r="A34" s="32"/>
      <c r="B34" s="79" t="s">
        <v>15</v>
      </c>
      <c r="C34" s="120"/>
      <c r="D34" s="120"/>
      <c r="E34" s="121">
        <f t="shared" si="1"/>
        <v>0</v>
      </c>
    </row>
    <row r="35" spans="1:5" ht="21" customHeight="1">
      <c r="A35" s="32"/>
      <c r="B35" s="122" t="s">
        <v>16</v>
      </c>
      <c r="C35" s="123"/>
      <c r="D35" s="123"/>
      <c r="E35" s="124">
        <f t="shared" si="1"/>
        <v>0</v>
      </c>
    </row>
    <row r="36" spans="1:5" ht="21" customHeight="1">
      <c r="A36" s="32"/>
      <c r="B36" s="79" t="s">
        <v>169</v>
      </c>
      <c r="C36" s="120"/>
      <c r="D36" s="120"/>
      <c r="E36" s="121">
        <f t="shared" si="1"/>
        <v>0</v>
      </c>
    </row>
    <row r="37" spans="1:5" ht="21" customHeight="1" thickBot="1">
      <c r="A37" s="32"/>
      <c r="B37" s="47" t="s">
        <v>170</v>
      </c>
      <c r="C37" s="48">
        <f>C36+C35+C34+C33+C32+C31</f>
        <v>0</v>
      </c>
      <c r="D37" s="48">
        <f>D36+D35+D34+D33+D32+D31</f>
        <v>0</v>
      </c>
      <c r="E37" s="50">
        <f>E36+E35+E34+E33+E32+E31</f>
        <v>0</v>
      </c>
    </row>
    <row r="38" spans="1:5" ht="15">
      <c r="A38" s="32"/>
      <c r="B38" s="254" t="s">
        <v>17</v>
      </c>
      <c r="C38" s="255"/>
      <c r="D38" s="255"/>
      <c r="E38" s="256"/>
    </row>
    <row r="39" spans="1:5" ht="15.75" thickBot="1">
      <c r="A39" s="32" t="s">
        <v>89</v>
      </c>
      <c r="B39" s="257"/>
      <c r="C39" s="258"/>
      <c r="D39" s="258"/>
      <c r="E39" s="259"/>
    </row>
    <row r="40" spans="1:5" ht="21" customHeight="1">
      <c r="A40" s="32"/>
      <c r="B40" s="117" t="s">
        <v>18</v>
      </c>
      <c r="C40" s="118"/>
      <c r="D40" s="118"/>
      <c r="E40" s="119">
        <f>C40-D40</f>
        <v>0</v>
      </c>
    </row>
    <row r="41" spans="1:5" ht="21" customHeight="1">
      <c r="A41" s="32"/>
      <c r="B41" s="79" t="s">
        <v>19</v>
      </c>
      <c r="C41" s="120"/>
      <c r="D41" s="120"/>
      <c r="E41" s="121">
        <f>C41-D41</f>
        <v>0</v>
      </c>
    </row>
    <row r="42" spans="1:5" ht="21" customHeight="1" thickBot="1">
      <c r="A42" s="32"/>
      <c r="B42" s="47" t="s">
        <v>20</v>
      </c>
      <c r="C42" s="48">
        <f>C41+C40</f>
        <v>0</v>
      </c>
      <c r="D42" s="48">
        <f>D41+D40</f>
        <v>0</v>
      </c>
      <c r="E42" s="50">
        <f>E41+E40</f>
        <v>0</v>
      </c>
    </row>
    <row r="43" spans="1:5" ht="15">
      <c r="A43" s="32"/>
      <c r="B43" s="254" t="s">
        <v>25</v>
      </c>
      <c r="C43" s="255"/>
      <c r="D43" s="255"/>
      <c r="E43" s="256"/>
    </row>
    <row r="44" spans="1:5" ht="15.75" thickBot="1">
      <c r="A44" s="32" t="s">
        <v>90</v>
      </c>
      <c r="B44" s="257"/>
      <c r="C44" s="258"/>
      <c r="D44" s="258"/>
      <c r="E44" s="259"/>
    </row>
    <row r="45" spans="1:5" ht="21" customHeight="1">
      <c r="A45" s="18"/>
      <c r="B45" s="79" t="s">
        <v>147</v>
      </c>
      <c r="C45" s="118"/>
      <c r="D45" s="118"/>
      <c r="E45" s="119">
        <f>C45-D45</f>
        <v>0</v>
      </c>
    </row>
    <row r="46" spans="1:5" ht="21" customHeight="1">
      <c r="A46" s="18"/>
      <c r="B46" s="79" t="s">
        <v>266</v>
      </c>
      <c r="C46" s="120"/>
      <c r="D46" s="120"/>
      <c r="E46" s="121">
        <f>C46-D46</f>
        <v>0</v>
      </c>
    </row>
    <row r="47" spans="1:5" ht="21" customHeight="1">
      <c r="A47" s="18"/>
      <c r="B47" s="79" t="s">
        <v>206</v>
      </c>
      <c r="C47" s="120"/>
      <c r="D47" s="120"/>
      <c r="E47" s="121">
        <f>C47-D47</f>
        <v>0</v>
      </c>
    </row>
    <row r="48" spans="1:5" ht="35.25" customHeight="1">
      <c r="A48" s="18"/>
      <c r="B48" s="208" t="s">
        <v>267</v>
      </c>
      <c r="C48" s="123"/>
      <c r="D48" s="123" t="s">
        <v>213</v>
      </c>
      <c r="E48" s="121"/>
    </row>
    <row r="49" spans="1:5" ht="21" customHeight="1" thickBot="1">
      <c r="A49" s="18"/>
      <c r="B49" s="207" t="s">
        <v>26</v>
      </c>
      <c r="C49" s="48">
        <f>C45+C46+C47+C48</f>
        <v>0</v>
      </c>
      <c r="D49" s="48">
        <f>D45+D46+D47</f>
        <v>0</v>
      </c>
      <c r="E49" s="48">
        <f>E45+E46+E47</f>
        <v>0</v>
      </c>
    </row>
    <row r="50" spans="1:5" ht="15.75" customHeight="1">
      <c r="A50" s="18"/>
      <c r="B50" s="254" t="s">
        <v>21</v>
      </c>
      <c r="C50" s="255"/>
      <c r="D50" s="255"/>
      <c r="E50" s="256"/>
    </row>
    <row r="51" spans="1:5" ht="15.75" thickBot="1">
      <c r="A51" s="32" t="s">
        <v>91</v>
      </c>
      <c r="B51" s="257"/>
      <c r="C51" s="258"/>
      <c r="D51" s="258"/>
      <c r="E51" s="259"/>
    </row>
    <row r="52" spans="1:5" ht="21" customHeight="1">
      <c r="A52" s="32"/>
      <c r="B52" s="117" t="s">
        <v>22</v>
      </c>
      <c r="C52" s="118"/>
      <c r="D52" s="118"/>
      <c r="E52" s="119">
        <f>C52-D52</f>
        <v>0</v>
      </c>
    </row>
    <row r="53" spans="1:5" ht="21" customHeight="1">
      <c r="A53" s="32"/>
      <c r="B53" s="79" t="s">
        <v>23</v>
      </c>
      <c r="C53" s="120"/>
      <c r="D53" s="120"/>
      <c r="E53" s="121">
        <f>C53-D53</f>
        <v>0</v>
      </c>
    </row>
    <row r="54" spans="1:8" ht="21" customHeight="1" thickBot="1">
      <c r="A54" s="32"/>
      <c r="B54" s="47" t="s">
        <v>24</v>
      </c>
      <c r="C54" s="48">
        <f>C53+C52</f>
        <v>0</v>
      </c>
      <c r="D54" s="48">
        <f>D53+D52</f>
        <v>0</v>
      </c>
      <c r="E54" s="50">
        <f>E53+E52</f>
        <v>0</v>
      </c>
      <c r="H54" s="27"/>
    </row>
    <row r="55" spans="1:5" ht="15">
      <c r="A55" s="32"/>
      <c r="B55" s="260"/>
      <c r="C55" s="261"/>
      <c r="D55" s="261"/>
      <c r="E55" s="262"/>
    </row>
    <row r="56" spans="1:5" ht="15.75" thickBot="1">
      <c r="A56" s="18"/>
      <c r="B56" s="263"/>
      <c r="C56" s="264"/>
      <c r="D56" s="264"/>
      <c r="E56" s="265"/>
    </row>
    <row r="57" spans="1:5" ht="19.5" thickBot="1">
      <c r="A57" s="24"/>
      <c r="B57" s="46" t="s">
        <v>203</v>
      </c>
      <c r="C57" s="36">
        <f>C54+C49+C42+C37+C28+C20</f>
        <v>0</v>
      </c>
      <c r="D57" s="36">
        <f>D54+D49+D42+D37+D28+D20</f>
        <v>0</v>
      </c>
      <c r="E57" s="36">
        <f>E54+E49+E42+E37+E28+E20</f>
        <v>0</v>
      </c>
    </row>
  </sheetData>
  <sheetProtection sheet="1" selectLockedCells="1"/>
  <mergeCells count="8">
    <mergeCell ref="B9:E9"/>
    <mergeCell ref="B50:E51"/>
    <mergeCell ref="B55:E56"/>
    <mergeCell ref="B29:E30"/>
    <mergeCell ref="B21:E22"/>
    <mergeCell ref="B13:E13"/>
    <mergeCell ref="B38:E39"/>
    <mergeCell ref="B43:E44"/>
  </mergeCells>
  <printOptions horizontalCentered="1" verticalCentered="1"/>
  <pageMargins left="0.45" right="0.45" top="0.25" bottom="0.25" header="0.3" footer="0.33"/>
  <pageSetup horizontalDpi="600" verticalDpi="600" orientation="portrait" scale="64" r:id="rId2"/>
  <drawing r:id="rId1"/>
</worksheet>
</file>

<file path=xl/worksheets/sheet7.xml><?xml version="1.0" encoding="utf-8"?>
<worksheet xmlns="http://schemas.openxmlformats.org/spreadsheetml/2006/main" xmlns:r="http://schemas.openxmlformats.org/officeDocument/2006/relationships">
  <dimension ref="A7:G44"/>
  <sheetViews>
    <sheetView showGridLines="0" zoomScalePageLayoutView="0" workbookViewId="0" topLeftCell="A1">
      <selection activeCell="A9" sqref="A9:G9"/>
    </sheetView>
  </sheetViews>
  <sheetFormatPr defaultColWidth="9.140625" defaultRowHeight="15"/>
  <cols>
    <col min="1" max="1" width="24.7109375" style="1" customWidth="1"/>
    <col min="2" max="2" width="36.28125" style="1" customWidth="1"/>
    <col min="3" max="3" width="19.57421875" style="1" customWidth="1"/>
    <col min="4" max="4" width="18.28125" style="1" customWidth="1"/>
    <col min="5" max="5" width="17.140625" style="1" customWidth="1"/>
    <col min="6" max="6" width="15.28125" style="1" customWidth="1"/>
    <col min="7" max="7" width="14.57421875" style="1" customWidth="1"/>
    <col min="8" max="16384" width="9.140625" style="1" customWidth="1"/>
  </cols>
  <sheetData>
    <row r="1" ht="15"/>
    <row r="2" ht="15"/>
    <row r="3" ht="15"/>
    <row r="4" ht="15"/>
    <row r="5" ht="15"/>
    <row r="7" spans="1:6" ht="19.5">
      <c r="A7" s="13" t="s">
        <v>100</v>
      </c>
      <c r="F7" s="227" t="s">
        <v>258</v>
      </c>
    </row>
    <row r="8" ht="19.5">
      <c r="A8" s="28"/>
    </row>
    <row r="9" spans="1:7" ht="19.5">
      <c r="A9" s="253" t="s">
        <v>272</v>
      </c>
      <c r="B9" s="253"/>
      <c r="C9" s="253"/>
      <c r="D9" s="253"/>
      <c r="E9" s="253"/>
      <c r="F9" s="253"/>
      <c r="G9" s="253"/>
    </row>
    <row r="10" ht="16.5" thickBot="1">
      <c r="A10" s="10"/>
    </row>
    <row r="11" spans="1:7" ht="16.5" thickBot="1">
      <c r="A11" s="270" t="s">
        <v>29</v>
      </c>
      <c r="B11" s="271"/>
      <c r="C11" s="272"/>
      <c r="D11" s="137"/>
      <c r="E11" s="138" t="s">
        <v>30</v>
      </c>
      <c r="F11" s="270" t="s">
        <v>94</v>
      </c>
      <c r="G11" s="272"/>
    </row>
    <row r="12" spans="1:7" ht="39" customHeight="1" thickBot="1">
      <c r="A12" s="139" t="s">
        <v>141</v>
      </c>
      <c r="B12" s="140" t="s">
        <v>32</v>
      </c>
      <c r="C12" s="141" t="s">
        <v>33</v>
      </c>
      <c r="D12" s="142" t="s">
        <v>34</v>
      </c>
      <c r="E12" s="141" t="s">
        <v>35</v>
      </c>
      <c r="F12" s="141" t="s">
        <v>139</v>
      </c>
      <c r="G12" s="141" t="s">
        <v>140</v>
      </c>
    </row>
    <row r="13" spans="1:7" s="27" customFormat="1" ht="22.5" customHeight="1" thickBot="1">
      <c r="A13" s="143"/>
      <c r="B13" s="144"/>
      <c r="C13" s="145"/>
      <c r="D13" s="145"/>
      <c r="E13" s="146"/>
      <c r="F13" s="146"/>
      <c r="G13" s="146"/>
    </row>
    <row r="14" spans="1:7" s="27" customFormat="1" ht="22.5" customHeight="1" thickBot="1">
      <c r="A14" s="143"/>
      <c r="B14" s="144"/>
      <c r="C14" s="145"/>
      <c r="D14" s="145"/>
      <c r="E14" s="146"/>
      <c r="F14" s="146"/>
      <c r="G14" s="146"/>
    </row>
    <row r="15" spans="1:7" s="27" customFormat="1" ht="22.5" customHeight="1" thickBot="1">
      <c r="A15" s="143"/>
      <c r="B15" s="144"/>
      <c r="C15" s="145"/>
      <c r="D15" s="145"/>
      <c r="E15" s="146"/>
      <c r="F15" s="146"/>
      <c r="G15" s="146"/>
    </row>
    <row r="16" spans="1:7" s="27" customFormat="1" ht="22.5" customHeight="1" thickBot="1">
      <c r="A16" s="143"/>
      <c r="B16" s="144"/>
      <c r="C16" s="145"/>
      <c r="D16" s="145"/>
      <c r="E16" s="146"/>
      <c r="F16" s="146"/>
      <c r="G16" s="146"/>
    </row>
    <row r="17" spans="1:7" s="27" customFormat="1" ht="22.5" customHeight="1" thickBot="1">
      <c r="A17" s="143"/>
      <c r="B17" s="144"/>
      <c r="C17" s="145"/>
      <c r="D17" s="145"/>
      <c r="E17" s="146"/>
      <c r="F17" s="146"/>
      <c r="G17" s="146"/>
    </row>
    <row r="18" spans="1:7" s="27" customFormat="1" ht="22.5" customHeight="1" thickBot="1">
      <c r="A18" s="143"/>
      <c r="B18" s="144"/>
      <c r="C18" s="145"/>
      <c r="D18" s="145"/>
      <c r="E18" s="146"/>
      <c r="F18" s="146"/>
      <c r="G18" s="146"/>
    </row>
    <row r="19" spans="1:7" s="27" customFormat="1" ht="22.5" customHeight="1" thickBot="1">
      <c r="A19" s="143"/>
      <c r="B19" s="144"/>
      <c r="C19" s="145"/>
      <c r="D19" s="145"/>
      <c r="E19" s="146"/>
      <c r="F19" s="146"/>
      <c r="G19" s="146"/>
    </row>
    <row r="20" spans="1:7" s="27" customFormat="1" ht="22.5" customHeight="1" thickBot="1">
      <c r="A20" s="143"/>
      <c r="B20" s="144"/>
      <c r="C20" s="145"/>
      <c r="D20" s="145"/>
      <c r="E20" s="146"/>
      <c r="F20" s="146"/>
      <c r="G20" s="146"/>
    </row>
    <row r="21" spans="1:7" s="27" customFormat="1" ht="22.5" customHeight="1" thickBot="1">
      <c r="A21" s="143"/>
      <c r="B21" s="144"/>
      <c r="C21" s="145"/>
      <c r="D21" s="145"/>
      <c r="E21" s="146"/>
      <c r="F21" s="146"/>
      <c r="G21" s="146"/>
    </row>
    <row r="22" spans="1:7" s="27" customFormat="1" ht="22.5" customHeight="1" thickBot="1">
      <c r="A22" s="143"/>
      <c r="B22" s="144"/>
      <c r="C22" s="145"/>
      <c r="D22" s="145"/>
      <c r="E22" s="146"/>
      <c r="F22" s="146"/>
      <c r="G22" s="146"/>
    </row>
    <row r="23" spans="1:7" s="27" customFormat="1" ht="22.5" customHeight="1" thickBot="1">
      <c r="A23" s="143"/>
      <c r="B23" s="144"/>
      <c r="C23" s="145"/>
      <c r="D23" s="145"/>
      <c r="E23" s="146"/>
      <c r="F23" s="146"/>
      <c r="G23" s="146"/>
    </row>
    <row r="24" spans="1:7" s="27" customFormat="1" ht="22.5" customHeight="1" thickBot="1">
      <c r="A24" s="143"/>
      <c r="B24" s="144"/>
      <c r="C24" s="145"/>
      <c r="D24" s="145"/>
      <c r="E24" s="146"/>
      <c r="F24" s="146"/>
      <c r="G24" s="146"/>
    </row>
    <row r="25" spans="1:7" s="27" customFormat="1" ht="22.5" customHeight="1" thickBot="1">
      <c r="A25" s="143"/>
      <c r="B25" s="144"/>
      <c r="C25" s="145"/>
      <c r="D25" s="145"/>
      <c r="E25" s="146"/>
      <c r="F25" s="146"/>
      <c r="G25" s="146"/>
    </row>
    <row r="26" spans="1:7" s="27" customFormat="1" ht="22.5" customHeight="1" thickBot="1">
      <c r="A26" s="143"/>
      <c r="B26" s="144"/>
      <c r="C26" s="144"/>
      <c r="D26" s="145"/>
      <c r="E26" s="146"/>
      <c r="F26" s="146"/>
      <c r="G26" s="146"/>
    </row>
    <row r="27" spans="1:7" ht="22.5" customHeight="1" thickBot="1">
      <c r="A27" s="273" t="s">
        <v>244</v>
      </c>
      <c r="B27" s="274"/>
      <c r="C27" s="274"/>
      <c r="D27" s="275"/>
      <c r="E27" s="175">
        <f>SUM(E13:E26)</f>
        <v>0</v>
      </c>
      <c r="F27" s="175">
        <f>SUM(F13:F26)</f>
        <v>0</v>
      </c>
      <c r="G27" s="175">
        <f>SUM(G13:G26)</f>
        <v>0</v>
      </c>
    </row>
    <row r="30" spans="1:5" ht="36.75" customHeight="1">
      <c r="A30" s="276" t="s">
        <v>132</v>
      </c>
      <c r="B30" s="276"/>
      <c r="C30" s="276"/>
      <c r="D30" s="276"/>
      <c r="E30" s="276"/>
    </row>
    <row r="31" ht="15">
      <c r="A31" s="1" t="s">
        <v>133</v>
      </c>
    </row>
    <row r="32" ht="15">
      <c r="A32" s="1" t="s">
        <v>134</v>
      </c>
    </row>
    <row r="33" ht="15">
      <c r="A33" s="1" t="s">
        <v>135</v>
      </c>
    </row>
    <row r="35" spans="1:5" ht="15">
      <c r="A35" s="277" t="s">
        <v>261</v>
      </c>
      <c r="B35" s="277"/>
      <c r="C35" s="277"/>
      <c r="D35" s="277"/>
      <c r="E35" s="277"/>
    </row>
    <row r="36" spans="1:5" ht="15">
      <c r="A36" s="277"/>
      <c r="B36" s="277"/>
      <c r="C36" s="277"/>
      <c r="D36" s="277"/>
      <c r="E36" s="277"/>
    </row>
    <row r="38" ht="15">
      <c r="A38" s="1" t="s">
        <v>136</v>
      </c>
    </row>
    <row r="39" ht="15">
      <c r="A39" s="1" t="s">
        <v>137</v>
      </c>
    </row>
    <row r="40" ht="15">
      <c r="A40" s="1" t="s">
        <v>138</v>
      </c>
    </row>
    <row r="41" ht="9.75" customHeight="1"/>
    <row r="42" ht="15" hidden="1"/>
    <row r="43" spans="1:5" ht="15">
      <c r="A43" s="269" t="s">
        <v>260</v>
      </c>
      <c r="B43" s="269"/>
      <c r="C43" s="269"/>
      <c r="D43" s="269"/>
      <c r="E43" s="269"/>
    </row>
    <row r="44" spans="1:5" ht="41.25" customHeight="1">
      <c r="A44" s="269"/>
      <c r="B44" s="269"/>
      <c r="C44" s="269"/>
      <c r="D44" s="269"/>
      <c r="E44" s="269"/>
    </row>
  </sheetData>
  <sheetProtection sheet="1" insertRows="0" selectLockedCells="1"/>
  <mergeCells count="7">
    <mergeCell ref="A9:G9"/>
    <mergeCell ref="A43:E44"/>
    <mergeCell ref="A11:C11"/>
    <mergeCell ref="A27:D27"/>
    <mergeCell ref="F11:G11"/>
    <mergeCell ref="A30:E30"/>
    <mergeCell ref="A35:E36"/>
  </mergeCells>
  <printOptions horizontalCentered="1" verticalCentered="1"/>
  <pageMargins left="0.7" right="0.7" top="0.75" bottom="0.75" header="0.3" footer="0.3"/>
  <pageSetup horizontalDpi="600" verticalDpi="600" orientation="landscape" scale="83" r:id="rId2"/>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dimension ref="A7:F40"/>
  <sheetViews>
    <sheetView showGridLines="0" zoomScalePageLayoutView="0" workbookViewId="0" topLeftCell="A1">
      <selection activeCell="A9" sqref="A9:F9"/>
    </sheetView>
  </sheetViews>
  <sheetFormatPr defaultColWidth="9.140625" defaultRowHeight="15"/>
  <cols>
    <col min="1" max="1" width="25.8515625" style="1" customWidth="1"/>
    <col min="2" max="2" width="29.57421875" style="1" customWidth="1"/>
    <col min="3" max="3" width="33.00390625" style="1" customWidth="1"/>
    <col min="4" max="4" width="15.28125" style="1" bestFit="1" customWidth="1"/>
    <col min="5" max="5" width="17.57421875" style="1" customWidth="1"/>
    <col min="6" max="6" width="17.28125" style="1" customWidth="1"/>
    <col min="7" max="16384" width="9.140625" style="1" customWidth="1"/>
  </cols>
  <sheetData>
    <row r="1" ht="15"/>
    <row r="2" ht="15"/>
    <row r="3" ht="15"/>
    <row r="4" ht="15"/>
    <row r="7" spans="1:5" ht="19.5">
      <c r="A7" s="13" t="s">
        <v>99</v>
      </c>
      <c r="E7" s="227" t="s">
        <v>257</v>
      </c>
    </row>
    <row r="8" ht="19.5">
      <c r="A8" s="13"/>
    </row>
    <row r="9" spans="1:6" ht="19.5">
      <c r="A9" s="253" t="s">
        <v>272</v>
      </c>
      <c r="B9" s="253"/>
      <c r="C9" s="253"/>
      <c r="D9" s="253"/>
      <c r="E9" s="253"/>
      <c r="F9" s="253"/>
    </row>
    <row r="10" ht="20.25" thickBot="1">
      <c r="A10" s="13"/>
    </row>
    <row r="11" spans="1:6" ht="16.5" thickBot="1">
      <c r="A11" s="278" t="s">
        <v>36</v>
      </c>
      <c r="B11" s="270" t="s">
        <v>29</v>
      </c>
      <c r="C11" s="271"/>
      <c r="D11" s="272"/>
      <c r="E11" s="137"/>
      <c r="F11" s="138" t="s">
        <v>30</v>
      </c>
    </row>
    <row r="12" spans="1:6" ht="38.25" customHeight="1" thickBot="1">
      <c r="A12" s="279"/>
      <c r="B12" s="140" t="s">
        <v>141</v>
      </c>
      <c r="C12" s="140" t="s">
        <v>32</v>
      </c>
      <c r="D12" s="141" t="s">
        <v>33</v>
      </c>
      <c r="E12" s="142" t="s">
        <v>34</v>
      </c>
      <c r="F12" s="147" t="s">
        <v>35</v>
      </c>
    </row>
    <row r="13" spans="1:6" s="27" customFormat="1" ht="23.25" customHeight="1" thickBot="1">
      <c r="A13" s="148"/>
      <c r="B13" s="149"/>
      <c r="C13" s="149"/>
      <c r="D13" s="150"/>
      <c r="E13" s="151"/>
      <c r="F13" s="152"/>
    </row>
    <row r="14" spans="1:6" s="27" customFormat="1" ht="23.25" customHeight="1" thickBot="1">
      <c r="A14" s="148"/>
      <c r="B14" s="149"/>
      <c r="C14" s="149"/>
      <c r="D14" s="150"/>
      <c r="E14" s="151"/>
      <c r="F14" s="152"/>
    </row>
    <row r="15" spans="1:6" s="27" customFormat="1" ht="23.25" customHeight="1" thickBot="1">
      <c r="A15" s="148"/>
      <c r="B15" s="149"/>
      <c r="C15" s="149"/>
      <c r="D15" s="150"/>
      <c r="E15" s="151"/>
      <c r="F15" s="152"/>
    </row>
    <row r="16" spans="1:6" s="27" customFormat="1" ht="23.25" customHeight="1" thickBot="1">
      <c r="A16" s="153"/>
      <c r="B16" s="149"/>
      <c r="C16" s="149"/>
      <c r="D16" s="150"/>
      <c r="E16" s="151"/>
      <c r="F16" s="152"/>
    </row>
    <row r="17" spans="1:6" s="27" customFormat="1" ht="23.25" customHeight="1" thickBot="1">
      <c r="A17" s="153"/>
      <c r="B17" s="149"/>
      <c r="C17" s="149"/>
      <c r="D17" s="150"/>
      <c r="E17" s="151"/>
      <c r="F17" s="152"/>
    </row>
    <row r="18" spans="1:6" s="27" customFormat="1" ht="23.25" customHeight="1" thickBot="1">
      <c r="A18" s="153"/>
      <c r="B18" s="149"/>
      <c r="C18" s="149"/>
      <c r="D18" s="150"/>
      <c r="E18" s="151"/>
      <c r="F18" s="152"/>
    </row>
    <row r="19" spans="1:6" s="27" customFormat="1" ht="23.25" customHeight="1" thickBot="1">
      <c r="A19" s="148"/>
      <c r="B19" s="149"/>
      <c r="C19" s="149"/>
      <c r="D19" s="150"/>
      <c r="E19" s="151"/>
      <c r="F19" s="152"/>
    </row>
    <row r="20" spans="1:6" s="27" customFormat="1" ht="23.25" customHeight="1" thickBot="1">
      <c r="A20" s="153"/>
      <c r="B20" s="149"/>
      <c r="C20" s="149"/>
      <c r="D20" s="150"/>
      <c r="E20" s="151"/>
      <c r="F20" s="152"/>
    </row>
    <row r="21" spans="1:6" s="27" customFormat="1" ht="23.25" customHeight="1" thickBot="1">
      <c r="A21" s="143"/>
      <c r="B21" s="144"/>
      <c r="C21" s="144"/>
      <c r="D21" s="145"/>
      <c r="E21" s="154"/>
      <c r="F21" s="146"/>
    </row>
    <row r="22" spans="1:6" s="27" customFormat="1" ht="23.25" customHeight="1" thickBot="1">
      <c r="A22" s="143"/>
      <c r="B22" s="144"/>
      <c r="C22" s="144"/>
      <c r="D22" s="144"/>
      <c r="E22" s="144"/>
      <c r="F22" s="146"/>
    </row>
    <row r="23" spans="1:6" ht="23.25" customHeight="1" thickBot="1">
      <c r="A23" s="280" t="s">
        <v>245</v>
      </c>
      <c r="B23" s="281"/>
      <c r="C23" s="281"/>
      <c r="D23" s="281"/>
      <c r="E23" s="282"/>
      <c r="F23" s="175">
        <f>SUM(F13:F22)</f>
        <v>0</v>
      </c>
    </row>
    <row r="27" spans="1:5" ht="15">
      <c r="A27" s="269" t="s">
        <v>252</v>
      </c>
      <c r="B27" s="269"/>
      <c r="C27" s="269"/>
      <c r="D27" s="269"/>
      <c r="E27" s="269"/>
    </row>
    <row r="28" spans="1:5" ht="15">
      <c r="A28" s="269"/>
      <c r="B28" s="269"/>
      <c r="C28" s="269"/>
      <c r="D28" s="269"/>
      <c r="E28" s="269"/>
    </row>
    <row r="30" spans="1:5" ht="36.75" customHeight="1">
      <c r="A30" s="276" t="s">
        <v>132</v>
      </c>
      <c r="B30" s="276"/>
      <c r="C30" s="276"/>
      <c r="D30" s="276"/>
      <c r="E30" s="276"/>
    </row>
    <row r="31" ht="15">
      <c r="A31" s="1" t="s">
        <v>133</v>
      </c>
    </row>
    <row r="32" ht="15">
      <c r="A32" s="1" t="s">
        <v>134</v>
      </c>
    </row>
    <row r="33" ht="15">
      <c r="A33" s="1" t="s">
        <v>135</v>
      </c>
    </row>
    <row r="35" spans="1:5" ht="15">
      <c r="A35" s="277"/>
      <c r="B35" s="277"/>
      <c r="C35" s="277"/>
      <c r="D35" s="277"/>
      <c r="E35" s="277"/>
    </row>
    <row r="36" spans="1:5" ht="15">
      <c r="A36" s="277"/>
      <c r="B36" s="277"/>
      <c r="C36" s="277"/>
      <c r="D36" s="277"/>
      <c r="E36" s="277"/>
    </row>
    <row r="38" ht="15">
      <c r="A38" s="1" t="s">
        <v>136</v>
      </c>
    </row>
    <row r="39" ht="15">
      <c r="A39" s="1" t="s">
        <v>137</v>
      </c>
    </row>
    <row r="40" ht="15">
      <c r="A40" s="1" t="s">
        <v>138</v>
      </c>
    </row>
  </sheetData>
  <sheetProtection sheet="1" insertRows="0" selectLockedCells="1"/>
  <mergeCells count="7">
    <mergeCell ref="A35:E36"/>
    <mergeCell ref="A27:E28"/>
    <mergeCell ref="A9:F9"/>
    <mergeCell ref="A11:A12"/>
    <mergeCell ref="B11:D11"/>
    <mergeCell ref="A23:E23"/>
    <mergeCell ref="A30:E30"/>
  </mergeCells>
  <printOptions horizontalCentered="1" verticalCentered="1"/>
  <pageMargins left="0.7" right="0.7" top="0.75" bottom="0.75" header="0.3" footer="0.3"/>
  <pageSetup horizontalDpi="600" verticalDpi="600" orientation="landscape" scale="84" r:id="rId2"/>
  <drawing r:id="rId1"/>
</worksheet>
</file>

<file path=xl/worksheets/sheet9.xml><?xml version="1.0" encoding="utf-8"?>
<worksheet xmlns="http://schemas.openxmlformats.org/spreadsheetml/2006/main" xmlns:r="http://schemas.openxmlformats.org/officeDocument/2006/relationships">
  <dimension ref="A4:C26"/>
  <sheetViews>
    <sheetView showGridLines="0" zoomScalePageLayoutView="0" workbookViewId="0" topLeftCell="A1">
      <selection activeCell="A9" sqref="A9:B9"/>
    </sheetView>
  </sheetViews>
  <sheetFormatPr defaultColWidth="9.140625" defaultRowHeight="15"/>
  <cols>
    <col min="1" max="1" width="69.28125" style="0" customWidth="1"/>
    <col min="2" max="3" width="28.140625" style="0" customWidth="1"/>
  </cols>
  <sheetData>
    <row r="4" spans="1:2" ht="15">
      <c r="A4" s="30"/>
      <c r="B4" s="30"/>
    </row>
    <row r="5" spans="1:2" ht="15">
      <c r="A5" s="30"/>
      <c r="B5" s="30"/>
    </row>
    <row r="6" spans="1:2" ht="15">
      <c r="A6" s="30"/>
      <c r="B6" s="30"/>
    </row>
    <row r="7" spans="1:2" ht="19.5">
      <c r="A7" s="158" t="s">
        <v>95</v>
      </c>
      <c r="B7" s="80" t="s">
        <v>256</v>
      </c>
    </row>
    <row r="8" spans="1:2" ht="19.5">
      <c r="A8" s="158"/>
      <c r="B8" s="30"/>
    </row>
    <row r="9" spans="1:2" ht="19.5">
      <c r="A9" s="283" t="s">
        <v>272</v>
      </c>
      <c r="B9" s="283"/>
    </row>
    <row r="10" spans="1:2" ht="14.25" customHeight="1" thickBot="1">
      <c r="A10" s="158"/>
      <c r="B10" s="31"/>
    </row>
    <row r="11" spans="1:3" s="1" customFormat="1" ht="15.75">
      <c r="A11" s="155"/>
      <c r="B11" s="209" t="s">
        <v>200</v>
      </c>
      <c r="C11" s="3"/>
    </row>
    <row r="12" spans="1:3" s="1" customFormat="1" ht="15.75">
      <c r="A12" s="156"/>
      <c r="B12" s="157"/>
      <c r="C12" s="3"/>
    </row>
    <row r="13" spans="1:3" s="1" customFormat="1" ht="21.75" customHeight="1">
      <c r="A13" s="113" t="s">
        <v>57</v>
      </c>
      <c r="B13" s="210"/>
      <c r="C13" s="3"/>
    </row>
    <row r="14" spans="1:3" s="1" customFormat="1" ht="21.75" customHeight="1">
      <c r="A14" s="114" t="s">
        <v>96</v>
      </c>
      <c r="B14" s="211"/>
      <c r="C14" s="3"/>
    </row>
    <row r="15" spans="1:3" s="1" customFormat="1" ht="21.75" customHeight="1">
      <c r="A15" s="113" t="s">
        <v>97</v>
      </c>
      <c r="B15" s="210"/>
      <c r="C15" s="3"/>
    </row>
    <row r="16" spans="1:3" s="1" customFormat="1" ht="21.75" customHeight="1">
      <c r="A16" s="114" t="s">
        <v>98</v>
      </c>
      <c r="B16" s="211"/>
      <c r="C16" s="3"/>
    </row>
    <row r="17" spans="1:3" s="1" customFormat="1" ht="21.75" customHeight="1">
      <c r="A17" s="113" t="s">
        <v>211</v>
      </c>
      <c r="B17" s="210"/>
      <c r="C17" s="3"/>
    </row>
    <row r="18" spans="1:3" s="1" customFormat="1" ht="21.75" customHeight="1" thickBot="1">
      <c r="A18" s="116" t="s">
        <v>192</v>
      </c>
      <c r="B18" s="212"/>
      <c r="C18" s="3"/>
    </row>
    <row r="19" spans="1:3" s="1" customFormat="1" ht="15">
      <c r="A19" s="15"/>
      <c r="B19" s="73"/>
      <c r="C19" s="3"/>
    </row>
    <row r="20" spans="1:3" s="1" customFormat="1" ht="19.5" thickBot="1">
      <c r="A20" s="38" t="s">
        <v>246</v>
      </c>
      <c r="B20" s="37">
        <f>B19+B18+B17+B16+B15+B14+B13</f>
        <v>0</v>
      </c>
      <c r="C20" s="3"/>
    </row>
    <row r="21" spans="1:3" s="1" customFormat="1" ht="15.75">
      <c r="A21" s="12"/>
      <c r="B21" s="6"/>
      <c r="C21" s="3"/>
    </row>
    <row r="22" spans="1:2" ht="15">
      <c r="A22" s="30"/>
      <c r="B22" s="30"/>
    </row>
    <row r="25" ht="15">
      <c r="A25" s="1" t="s">
        <v>193</v>
      </c>
    </row>
    <row r="26" ht="15">
      <c r="A26" s="1" t="s">
        <v>153</v>
      </c>
    </row>
  </sheetData>
  <sheetProtection sheet="1" selectLockedCells="1"/>
  <mergeCells count="1">
    <mergeCell ref="A9:B9"/>
  </mergeCells>
  <printOptions horizontalCentered="1" verticalCentered="1"/>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SBComputers</dc:creator>
  <cp:keywords/>
  <dc:description/>
  <cp:lastModifiedBy>Vesa Xharra</cp:lastModifiedBy>
  <cp:lastPrinted>2017-06-29T12:34:46Z</cp:lastPrinted>
  <dcterms:created xsi:type="dcterms:W3CDTF">2011-06-27T13:18:19Z</dcterms:created>
  <dcterms:modified xsi:type="dcterms:W3CDTF">2020-12-04T14:23:29Z</dcterms:modified>
  <cp:category/>
  <cp:version/>
  <cp:contentType/>
  <cp:contentStatus/>
</cp:coreProperties>
</file>