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80" yWindow="105" windowWidth="19320" windowHeight="1195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'Sheet1'!$A$1:$D$22</definedName>
  </definedNames>
  <calcPr fullCalcOnLoad="1"/>
</workbook>
</file>

<file path=xl/sharedStrings.xml><?xml version="1.0" encoding="utf-8"?>
<sst xmlns="http://schemas.openxmlformats.org/spreadsheetml/2006/main" count="208" uniqueCount="135">
  <si>
    <t>OJQ - Lokale</t>
  </si>
  <si>
    <t>Parti politike</t>
  </si>
  <si>
    <t>PDK</t>
  </si>
  <si>
    <t xml:space="preserve">INICIATIVA QYTETARE ,,NDRYSHE’’ RAHOVEC </t>
  </si>
  <si>
    <t>ZAJEDNIČKA BUDUĆNOST</t>
  </si>
  <si>
    <t>GRAĐANSKA INICIJATIVA BUDUĆNOST</t>
  </si>
  <si>
    <t>NARODNO JEDINSTVO</t>
  </si>
  <si>
    <t>ALEANCA PËR LIPJANIN</t>
  </si>
  <si>
    <t>PARTIA DEMOKRATIKE E KOSOVËS</t>
  </si>
  <si>
    <t>LDK</t>
  </si>
  <si>
    <t>AKR</t>
  </si>
  <si>
    <t>ALEANCA KOSOVA E RE</t>
  </si>
  <si>
    <t xml:space="preserve">TË PAVARURIT E MITROVICËS </t>
  </si>
  <si>
    <t>NARODNA INICIJATIVA</t>
  </si>
  <si>
    <t xml:space="preserve">ZAJEDNIČKA BUDUČNOST‐GNJILANE </t>
  </si>
  <si>
    <t xml:space="preserve">INICIATIVA QYTETARE PËR DRENAS </t>
  </si>
  <si>
    <t xml:space="preserve">SAVEZ KOSOVSKIH SRBA </t>
  </si>
  <si>
    <t xml:space="preserve">NISMA QYTETARE PËR FERIZAJ </t>
  </si>
  <si>
    <t>LËVIZJA VETËVENDOSJE</t>
  </si>
  <si>
    <t>PF</t>
  </si>
  <si>
    <t>PARTIA DEMOKRATIKE E ASHKANLIVE TË KOSOVËS</t>
  </si>
  <si>
    <t>UNITED STATES EMBASSY</t>
  </si>
  <si>
    <t>PDAK</t>
  </si>
  <si>
    <t xml:space="preserve">BUDUĆNOST ZA NOVO BORDO </t>
  </si>
  <si>
    <t>INICIATIVA PËR PROGRESIN E KLINËS</t>
  </si>
  <si>
    <t xml:space="preserve">IQ GRUPIMI TRADICIONAL SHQIPTAR </t>
  </si>
  <si>
    <t>INICIATIVA QYTETARE E KLINËS</t>
  </si>
  <si>
    <t>LËVIZJA SOCIALE E KOSOVËS</t>
  </si>
  <si>
    <t>ZAJEDNIČKA BUDUĆNOST NOVO BRDO</t>
  </si>
  <si>
    <t>KDI</t>
  </si>
  <si>
    <t>G.I SRPSKA DONJA BUDRIGA</t>
  </si>
  <si>
    <t>GI SDP ‐ OLIVER IVANOVIĆ</t>
  </si>
  <si>
    <t>INSTITUTI DEMOKRATIK I KOSOVËS</t>
  </si>
  <si>
    <t>Numri i akredituar
i vëzhguesve</t>
  </si>
  <si>
    <t>PARTI POLITIKE</t>
  </si>
  <si>
    <t>ALEANCA PËR ARDHMËRIN E KOSOVËS LDD</t>
  </si>
  <si>
    <t>AAK-LDD</t>
  </si>
  <si>
    <t xml:space="preserve">ALTERNATIVA DEMOKRATIKE E KOSOVËS </t>
  </si>
  <si>
    <t>ADK</t>
  </si>
  <si>
    <t xml:space="preserve">PARTI POLITIKE </t>
  </si>
  <si>
    <t>BALLI KOMBËTAR I KOSOVËS</t>
  </si>
  <si>
    <t>BKK</t>
  </si>
  <si>
    <t>KOSOVA TURK ADALET PARTISI</t>
  </si>
  <si>
    <t>KTAP</t>
  </si>
  <si>
    <t>LËVIZJA PËR BASHKIM</t>
  </si>
  <si>
    <t>LB</t>
  </si>
  <si>
    <t>LIDHJA DEMOKRATIKE E KOSOVËS</t>
  </si>
  <si>
    <t>NOVA DEMOKRATSKA STRANKA</t>
  </si>
  <si>
    <t>NDS</t>
  </si>
  <si>
    <t>NOVA SNAGA</t>
  </si>
  <si>
    <t xml:space="preserve">        </t>
  </si>
  <si>
    <t>PARTIA E FORTË</t>
  </si>
  <si>
    <t>PARTIA SHQIPTARE DEMOKRISTIANE E KOSOVËS</t>
  </si>
  <si>
    <t xml:space="preserve">       </t>
  </si>
  <si>
    <t>SRPSKA NARODNA PARTIA KOSOVA</t>
  </si>
  <si>
    <t>SNPK</t>
  </si>
  <si>
    <t>AMBASADA GJERMANE</t>
  </si>
  <si>
    <t>AMBASADË</t>
  </si>
  <si>
    <t>AMBASADA NORVEGJEZE</t>
  </si>
  <si>
    <t>EMBASSY  OF CZHECH REPUBLIC</t>
  </si>
  <si>
    <t xml:space="preserve"> </t>
  </si>
  <si>
    <t>EMBASSY OF FINLAND</t>
  </si>
  <si>
    <t>EMBASSY OF SWEDEN</t>
  </si>
  <si>
    <t>EMBASSY OF THE KINGDOM OF THE NETHERLANDS</t>
  </si>
  <si>
    <t>ROYAL DANISH EMBASSY</t>
  </si>
  <si>
    <t xml:space="preserve">AMBASADË      </t>
  </si>
  <si>
    <t>ZYRA NDERLIDHËSE E SLLOVAKIS</t>
  </si>
  <si>
    <t>DEMOKRATSKA INICIJATIVA</t>
  </si>
  <si>
    <t>NISMË QYTETARE</t>
  </si>
  <si>
    <t>GRADANSKA INICIJATIVA PRIZREN</t>
  </si>
  <si>
    <t>INICATIVA QYTETARE PER MALISHEVEN</t>
  </si>
  <si>
    <t xml:space="preserve">LËVIZJA REPUBLIKANE </t>
  </si>
  <si>
    <t>LEVIZJA VATRA</t>
  </si>
  <si>
    <t>NISMA QYTETARE PER PRIZREN</t>
  </si>
  <si>
    <t>OPSTANAK GRAĐANSKA INICIJATIVA</t>
  </si>
  <si>
    <t xml:space="preserve">    </t>
  </si>
  <si>
    <t xml:space="preserve">VETËVENDOSJE </t>
  </si>
  <si>
    <t>VV</t>
  </si>
  <si>
    <t xml:space="preserve">BALKANS POLICY RESEARCH GROUP </t>
  </si>
  <si>
    <t>BPRG</t>
  </si>
  <si>
    <t>OJQ-VENDORE</t>
  </si>
  <si>
    <t>CENTAR FOR COMMUNITY DEVELOPMENT</t>
  </si>
  <si>
    <t xml:space="preserve">CENTAR ZA DEPOLITIZACIJU KOSOVSKOG DRUŠTVA </t>
  </si>
  <si>
    <t>CDKD</t>
  </si>
  <si>
    <t xml:space="preserve">ECMI KOSOVO </t>
  </si>
  <si>
    <t>ECMI</t>
  </si>
  <si>
    <t>GRUPI PËR STUDIME JURIDIKE DHE POLITIKE</t>
  </si>
  <si>
    <t>GLPS</t>
  </si>
  <si>
    <t xml:space="preserve">INICIATIVA PËR PROGRES </t>
  </si>
  <si>
    <t>INPO</t>
  </si>
  <si>
    <t>INSTITUTI I KOSOVËS PËR DREJTËSI</t>
  </si>
  <si>
    <t>KOALICIONI PËR DEMOKRACI</t>
  </si>
  <si>
    <t>KPD</t>
  </si>
  <si>
    <t>LIDHJA RINORE BLUE</t>
  </si>
  <si>
    <t>LRB</t>
  </si>
  <si>
    <t>OJQ –VENDORE</t>
  </si>
  <si>
    <t>NGRITE ZERIN EDHE TI</t>
  </si>
  <si>
    <t>NGO-NZT</t>
  </si>
  <si>
    <t>OMLADINSKA ORGANIZACIJA TROJA</t>
  </si>
  <si>
    <t>OORSK</t>
  </si>
  <si>
    <t>TROJA</t>
  </si>
  <si>
    <t>QENDRA KOSOVARE PER REHABILITIMIN E TE</t>
  </si>
  <si>
    <t xml:space="preserve"> QKRMT</t>
  </si>
  <si>
    <t>MBIJETUARVE TE TORTURËS</t>
  </si>
  <si>
    <t>QENDRA PËR INTEGRIM DHE ZHVILLIM</t>
  </si>
  <si>
    <t>CIDD</t>
  </si>
  <si>
    <t xml:space="preserve">SPEKTRI </t>
  </si>
  <si>
    <t>SPEKTRI</t>
  </si>
  <si>
    <t xml:space="preserve">VIZIONIDA </t>
  </si>
  <si>
    <t>VDA</t>
  </si>
  <si>
    <t>KOALICIJA VAKAT</t>
  </si>
  <si>
    <t>KOALICION</t>
  </si>
  <si>
    <t>AGJENCIA E LAJMEVE KOSOVA LIVE</t>
  </si>
  <si>
    <t>SHTËPI MEDIATIKE</t>
  </si>
  <si>
    <t>BOTA SOT</t>
  </si>
  <si>
    <t>INDEKSONLINE</t>
  </si>
  <si>
    <t>REUTERS NEWS AGENCY</t>
  </si>
  <si>
    <t>RTV 21</t>
  </si>
  <si>
    <t>RTV MITROVICA</t>
  </si>
  <si>
    <t>TOP CHANNEL</t>
  </si>
  <si>
    <t xml:space="preserve">TV AL JAZZEERA </t>
  </si>
  <si>
    <t xml:space="preserve">URBAN MAG </t>
  </si>
  <si>
    <t>ZËRI</t>
  </si>
  <si>
    <t>Media</t>
  </si>
  <si>
    <t>Nisma qytetare</t>
  </si>
  <si>
    <t>Koalicione</t>
  </si>
  <si>
    <t>Kandidat të pavarur</t>
  </si>
  <si>
    <t>Organizata ndërkombëtare</t>
  </si>
  <si>
    <t>Institucione</t>
  </si>
  <si>
    <t>Ambasada dhe zyre ndërlidhëse</t>
  </si>
  <si>
    <t>Llojet e subjekteve politike dhe organizatave të akredituara</t>
  </si>
  <si>
    <t>Totali per rundin e parë</t>
  </si>
  <si>
    <t>Totali per rundin e dytë</t>
  </si>
  <si>
    <t xml:space="preserve">Informata tjera </t>
  </si>
  <si>
    <t>Vezhguesit e akredituar Zgjedhjet Lokale -2013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</si>
</sst>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u val="single"/>
      <sz val="4.4"/>
      <color indexed="12"/>
      <name val="Calibri"/>
      <family val="2"/>
    </font>
    <font>
      <u val="single"/>
      <sz val="4.4"/>
      <color indexed="36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b/>
      <sz val="12"/>
      <color indexed="56"/>
      <name val="Calibri"/>
      <family val="2"/>
    </font>
    <font>
      <b/>
      <i/>
      <sz val="12"/>
      <color indexed="9"/>
      <name val="Calibri"/>
      <family val="2"/>
    </font>
    <font>
      <b/>
      <u val="single"/>
      <sz val="12"/>
      <color indexed="9"/>
      <name val="Calibri"/>
      <family val="2"/>
    </font>
    <font>
      <b/>
      <i/>
      <sz val="2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thick">
        <color indexed="22"/>
      </bottom>
    </border>
    <border>
      <left/>
      <right/>
      <top style="medium"/>
      <bottom style="thick">
        <color indexed="22"/>
      </bottom>
    </border>
    <border>
      <left/>
      <right style="medium"/>
      <top style="medium"/>
      <bottom style="thick">
        <color indexed="22"/>
      </bottom>
    </border>
    <border>
      <left style="medium"/>
      <right/>
      <top/>
      <bottom style="thick">
        <color indexed="22"/>
      </bottom>
    </border>
    <border>
      <left/>
      <right/>
      <top/>
      <bottom style="thick">
        <color indexed="22"/>
      </bottom>
    </border>
    <border>
      <left/>
      <right style="medium"/>
      <top/>
      <bottom style="thick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thick">
        <color indexed="22"/>
      </top>
      <bottom style="medium"/>
    </border>
    <border>
      <left/>
      <right/>
      <top style="thick">
        <color indexed="22"/>
      </top>
      <bottom style="medium"/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8" fillId="32" borderId="13" xfId="50" applyFont="1" applyFill="1" applyBorder="1" applyAlignment="1">
      <alignment/>
    </xf>
    <xf numFmtId="0" fontId="8" fillId="32" borderId="14" xfId="50" applyFont="1" applyFill="1" applyBorder="1" applyAlignment="1">
      <alignment horizontal="right"/>
    </xf>
    <xf numFmtId="0" fontId="8" fillId="32" borderId="14" xfId="50" applyFont="1" applyFill="1" applyBorder="1" applyAlignment="1">
      <alignment/>
    </xf>
    <xf numFmtId="0" fontId="8" fillId="32" borderId="15" xfId="50" applyFont="1" applyFill="1" applyBorder="1" applyAlignment="1">
      <alignment horizontal="left"/>
    </xf>
    <xf numFmtId="0" fontId="8" fillId="32" borderId="16" xfId="50" applyFont="1" applyFill="1" applyBorder="1" applyAlignment="1">
      <alignment/>
    </xf>
    <xf numFmtId="0" fontId="8" fillId="32" borderId="17" xfId="50" applyFont="1" applyFill="1" applyBorder="1" applyAlignment="1">
      <alignment horizontal="right"/>
    </xf>
    <xf numFmtId="0" fontId="8" fillId="32" borderId="17" xfId="50" applyFont="1" applyFill="1" applyBorder="1" applyAlignment="1">
      <alignment/>
    </xf>
    <xf numFmtId="0" fontId="8" fillId="32" borderId="18" xfId="50" applyFont="1" applyFill="1" applyBorder="1" applyAlignment="1">
      <alignment horizontal="left"/>
    </xf>
    <xf numFmtId="3" fontId="10" fillId="33" borderId="11" xfId="50" applyNumberFormat="1" applyFont="1" applyFill="1" applyBorder="1" applyAlignment="1">
      <alignment horizontal="left"/>
    </xf>
    <xf numFmtId="0" fontId="7" fillId="34" borderId="19" xfId="21" applyFont="1" applyFill="1" applyBorder="1" applyAlignment="1">
      <alignment horizontal="center" wrapText="1"/>
    </xf>
    <xf numFmtId="0" fontId="6" fillId="34" borderId="20" xfId="0" applyFont="1" applyFill="1" applyBorder="1" applyAlignment="1">
      <alignment/>
    </xf>
    <xf numFmtId="0" fontId="7" fillId="34" borderId="21" xfId="21" applyFont="1" applyFill="1" applyBorder="1" applyAlignment="1">
      <alignment horizontal="right"/>
    </xf>
    <xf numFmtId="0" fontId="7" fillId="34" borderId="21" xfId="21" applyFont="1" applyFill="1" applyBorder="1" applyAlignment="1">
      <alignment wrapText="1"/>
    </xf>
    <xf numFmtId="0" fontId="7" fillId="34" borderId="11" xfId="21" applyFont="1" applyFill="1" applyBorder="1" applyAlignment="1">
      <alignment horizontal="left" wrapText="1"/>
    </xf>
    <xf numFmtId="0" fontId="6" fillId="34" borderId="22" xfId="0" applyFont="1" applyFill="1" applyBorder="1" applyAlignment="1">
      <alignment horizontal="right"/>
    </xf>
    <xf numFmtId="0" fontId="7" fillId="34" borderId="19" xfId="21" applyFont="1" applyFill="1" applyBorder="1" applyAlignment="1">
      <alignment horizontal="right"/>
    </xf>
    <xf numFmtId="0" fontId="7" fillId="34" borderId="23" xfId="21" applyFont="1" applyFill="1" applyBorder="1" applyAlignment="1">
      <alignment horizontal="right" wrapText="1"/>
    </xf>
    <xf numFmtId="0" fontId="6" fillId="34" borderId="20" xfId="0" applyFont="1" applyFill="1" applyBorder="1" applyAlignment="1">
      <alignment horizontal="right"/>
    </xf>
    <xf numFmtId="0" fontId="7" fillId="34" borderId="11" xfId="21" applyFont="1" applyFill="1" applyBorder="1" applyAlignment="1">
      <alignment horizontal="right" wrapText="1"/>
    </xf>
    <xf numFmtId="0" fontId="11" fillId="34" borderId="21" xfId="21" applyFont="1" applyFill="1" applyBorder="1" applyAlignment="1">
      <alignment horizontal="center" wrapText="1"/>
    </xf>
    <xf numFmtId="0" fontId="9" fillId="33" borderId="24" xfId="50" applyFont="1" applyFill="1" applyBorder="1" applyAlignment="1">
      <alignment horizontal="left" wrapText="1"/>
    </xf>
    <xf numFmtId="0" fontId="9" fillId="33" borderId="25" xfId="50" applyFont="1" applyFill="1" applyBorder="1" applyAlignment="1">
      <alignment horizontal="left"/>
    </xf>
    <xf numFmtId="0" fontId="2" fillId="0" borderId="26" xfId="0" applyFont="1" applyBorder="1" applyAlignment="1">
      <alignment vertical="center"/>
    </xf>
    <xf numFmtId="0" fontId="2" fillId="0" borderId="1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SheetLayoutView="130" workbookViewId="0" topLeftCell="A3">
      <selection activeCell="G3" sqref="G3"/>
    </sheetView>
  </sheetViews>
  <sheetFormatPr defaultColWidth="9.140625" defaultRowHeight="15"/>
  <cols>
    <col min="2" max="2" width="5.140625" style="7" bestFit="1" customWidth="1"/>
    <col min="3" max="3" width="59.7109375" style="0" bestFit="1" customWidth="1"/>
    <col min="4" max="4" width="19.7109375" style="6" bestFit="1" customWidth="1"/>
  </cols>
  <sheetData>
    <row r="1" spans="1:4" ht="16.5" customHeight="1">
      <c r="A1" s="22"/>
      <c r="B1" s="23"/>
      <c r="C1" s="17" t="s">
        <v>133</v>
      </c>
      <c r="D1" s="24"/>
    </row>
    <row r="2" spans="1:4" ht="53.25" thickBot="1">
      <c r="A2" s="25"/>
      <c r="B2" s="19"/>
      <c r="C2" s="27" t="s">
        <v>134</v>
      </c>
      <c r="D2" s="26"/>
    </row>
    <row r="3" spans="1:4" ht="32.25" thickBot="1">
      <c r="A3" s="18"/>
      <c r="B3" s="19"/>
      <c r="C3" s="20" t="s">
        <v>130</v>
      </c>
      <c r="D3" s="21" t="s">
        <v>33</v>
      </c>
    </row>
    <row r="4" spans="1:4" ht="16.5" thickBot="1">
      <c r="A4" s="8"/>
      <c r="B4" s="9">
        <v>25</v>
      </c>
      <c r="C4" s="10" t="s">
        <v>1</v>
      </c>
      <c r="D4" s="11">
        <f>19729+1297+4</f>
        <v>21030</v>
      </c>
    </row>
    <row r="5" spans="1:4" ht="17.25" thickBot="1" thickTop="1">
      <c r="A5" s="12"/>
      <c r="B5" s="13">
        <v>30</v>
      </c>
      <c r="C5" s="14" t="s">
        <v>124</v>
      </c>
      <c r="D5" s="15">
        <f>17+5518</f>
        <v>5535</v>
      </c>
    </row>
    <row r="6" spans="1:4" ht="17.25" thickBot="1" thickTop="1">
      <c r="A6" s="12"/>
      <c r="B6" s="13">
        <v>2</v>
      </c>
      <c r="C6" s="14" t="s">
        <v>125</v>
      </c>
      <c r="D6" s="15">
        <f>239+14</f>
        <v>253</v>
      </c>
    </row>
    <row r="7" spans="1:4" ht="17.25" thickBot="1" thickTop="1">
      <c r="A7" s="12"/>
      <c r="B7" s="13">
        <v>4</v>
      </c>
      <c r="C7" s="14" t="s">
        <v>126</v>
      </c>
      <c r="D7" s="15">
        <f>162+5</f>
        <v>167</v>
      </c>
    </row>
    <row r="8" spans="1:4" ht="17.25" thickBot="1" thickTop="1">
      <c r="A8" s="12"/>
      <c r="B8" s="13">
        <v>15</v>
      </c>
      <c r="C8" s="14" t="s">
        <v>129</v>
      </c>
      <c r="D8" s="15">
        <v>210</v>
      </c>
    </row>
    <row r="9" spans="1:4" ht="17.25" thickBot="1" thickTop="1">
      <c r="A9" s="12"/>
      <c r="B9" s="13">
        <v>4</v>
      </c>
      <c r="C9" s="14" t="s">
        <v>127</v>
      </c>
      <c r="D9" s="15">
        <f>226+12+16</f>
        <v>254</v>
      </c>
    </row>
    <row r="10" spans="1:4" ht="17.25" thickBot="1" thickTop="1">
      <c r="A10" s="12"/>
      <c r="B10" s="13">
        <v>2</v>
      </c>
      <c r="C10" s="14" t="s">
        <v>128</v>
      </c>
      <c r="D10" s="15">
        <v>54</v>
      </c>
    </row>
    <row r="11" spans="1:4" ht="17.25" thickBot="1" thickTop="1">
      <c r="A11" s="12"/>
      <c r="B11" s="13">
        <v>21</v>
      </c>
      <c r="C11" s="14" t="s">
        <v>0</v>
      </c>
      <c r="D11" s="15">
        <f>2406+89-16</f>
        <v>2479</v>
      </c>
    </row>
    <row r="12" spans="1:4" ht="17.25" thickBot="1" thickTop="1">
      <c r="A12" s="12"/>
      <c r="B12" s="13">
        <v>23</v>
      </c>
      <c r="C12" s="14" t="s">
        <v>123</v>
      </c>
      <c r="D12" s="15">
        <f>178+13</f>
        <v>191</v>
      </c>
    </row>
    <row r="13" spans="1:4" ht="17.25" thickBot="1" thickTop="1">
      <c r="A13" s="28" t="s">
        <v>131</v>
      </c>
      <c r="B13" s="29"/>
      <c r="C13" s="29"/>
      <c r="D13" s="16">
        <v>30173</v>
      </c>
    </row>
    <row r="14" spans="1:4" ht="16.5" thickBot="1">
      <c r="A14" s="8"/>
      <c r="B14" s="9">
        <v>5</v>
      </c>
      <c r="C14" s="10" t="s">
        <v>1</v>
      </c>
      <c r="D14" s="11">
        <v>1752</v>
      </c>
    </row>
    <row r="15" spans="1:4" ht="17.25" thickBot="1" thickTop="1">
      <c r="A15" s="12"/>
      <c r="B15" s="13">
        <v>4</v>
      </c>
      <c r="C15" s="14" t="s">
        <v>124</v>
      </c>
      <c r="D15" s="15">
        <v>249</v>
      </c>
    </row>
    <row r="16" spans="1:4" ht="17.25" thickBot="1" thickTop="1">
      <c r="A16" s="12"/>
      <c r="B16" s="13">
        <v>1</v>
      </c>
      <c r="C16" s="14" t="s">
        <v>129</v>
      </c>
      <c r="D16" s="15">
        <v>26</v>
      </c>
    </row>
    <row r="17" spans="1:4" ht="17.25" thickBot="1" thickTop="1">
      <c r="A17" s="12"/>
      <c r="B17" s="13">
        <v>1</v>
      </c>
      <c r="C17" s="14" t="s">
        <v>127</v>
      </c>
      <c r="D17" s="15">
        <v>4</v>
      </c>
    </row>
    <row r="18" spans="1:4" ht="17.25" thickBot="1" thickTop="1">
      <c r="A18" s="12"/>
      <c r="B18" s="13">
        <v>4</v>
      </c>
      <c r="C18" s="14" t="s">
        <v>0</v>
      </c>
      <c r="D18" s="15">
        <v>244</v>
      </c>
    </row>
    <row r="19" spans="1:4" ht="17.25" thickBot="1" thickTop="1">
      <c r="A19" s="12"/>
      <c r="B19" s="13">
        <v>2</v>
      </c>
      <c r="C19" s="14" t="s">
        <v>123</v>
      </c>
      <c r="D19" s="15">
        <v>5</v>
      </c>
    </row>
    <row r="20" spans="1:4" ht="17.25" thickBot="1" thickTop="1">
      <c r="A20" s="28" t="s">
        <v>132</v>
      </c>
      <c r="B20" s="29"/>
      <c r="C20" s="29"/>
      <c r="D20" s="16">
        <v>2280</v>
      </c>
    </row>
  </sheetData>
  <sheetProtection/>
  <mergeCells count="2">
    <mergeCell ref="A13:C13"/>
    <mergeCell ref="A20:C20"/>
  </mergeCells>
  <printOptions horizontalCentered="1" verticalCentered="1"/>
  <pageMargins left="0.7" right="0.7" top="0.5" bottom="0.5" header="0.3" footer="0.3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tabSelected="1" zoomScalePageLayoutView="0" workbookViewId="0" topLeftCell="A1">
      <selection activeCell="E24" sqref="A24:E31"/>
    </sheetView>
  </sheetViews>
  <sheetFormatPr defaultColWidth="9.140625" defaultRowHeight="15"/>
  <cols>
    <col min="2" max="2" width="38.57421875" style="0" customWidth="1"/>
    <col min="3" max="3" width="28.8515625" style="0" customWidth="1"/>
    <col min="4" max="4" width="18.28125" style="0" bestFit="1" customWidth="1"/>
  </cols>
  <sheetData>
    <row r="1" spans="1:5" ht="15.75" thickBot="1">
      <c r="A1" s="2">
        <v>1</v>
      </c>
      <c r="B1" s="3" t="s">
        <v>10</v>
      </c>
      <c r="C1" s="3" t="s">
        <v>11</v>
      </c>
      <c r="D1" s="3" t="s">
        <v>34</v>
      </c>
      <c r="E1" s="3">
        <v>98</v>
      </c>
    </row>
    <row r="2" spans="1:5" ht="15.75" thickBot="1">
      <c r="A2" s="2">
        <v>2</v>
      </c>
      <c r="B2" s="3" t="s">
        <v>36</v>
      </c>
      <c r="C2" s="3" t="s">
        <v>35</v>
      </c>
      <c r="D2" s="3" t="s">
        <v>34</v>
      </c>
      <c r="E2" s="3">
        <v>4562</v>
      </c>
    </row>
    <row r="3" spans="1:5" ht="15.75" thickBot="1">
      <c r="A3" s="2">
        <v>3</v>
      </c>
      <c r="B3" s="3" t="s">
        <v>38</v>
      </c>
      <c r="C3" s="3" t="s">
        <v>37</v>
      </c>
      <c r="D3" s="3" t="s">
        <v>39</v>
      </c>
      <c r="E3" s="3">
        <v>61</v>
      </c>
    </row>
    <row r="4" spans="1:5" ht="15.75" thickBot="1">
      <c r="A4" s="2">
        <v>4</v>
      </c>
      <c r="B4" s="3" t="s">
        <v>41</v>
      </c>
      <c r="C4" s="3" t="s">
        <v>40</v>
      </c>
      <c r="D4" s="3" t="s">
        <v>34</v>
      </c>
      <c r="E4" s="3">
        <v>31</v>
      </c>
    </row>
    <row r="5" spans="1:5" ht="15.75" thickBot="1">
      <c r="A5" s="2">
        <v>5</v>
      </c>
      <c r="B5" s="3" t="s">
        <v>43</v>
      </c>
      <c r="C5" s="3" t="s">
        <v>42</v>
      </c>
      <c r="D5" s="3" t="s">
        <v>34</v>
      </c>
      <c r="E5" s="3">
        <v>32</v>
      </c>
    </row>
    <row r="6" spans="1:5" ht="15.75" thickBot="1">
      <c r="A6" s="2">
        <v>6</v>
      </c>
      <c r="B6" s="3" t="s">
        <v>45</v>
      </c>
      <c r="C6" s="3" t="s">
        <v>44</v>
      </c>
      <c r="D6" s="3" t="s">
        <v>34</v>
      </c>
      <c r="E6" s="3">
        <v>274</v>
      </c>
    </row>
    <row r="7" spans="1:5" ht="15.75" thickBot="1">
      <c r="A7" s="2">
        <v>7</v>
      </c>
      <c r="B7" s="3" t="s">
        <v>9</v>
      </c>
      <c r="C7" s="3" t="s">
        <v>46</v>
      </c>
      <c r="D7" s="3" t="s">
        <v>39</v>
      </c>
      <c r="E7" s="3">
        <v>157</v>
      </c>
    </row>
    <row r="8" spans="1:5" ht="15.75" thickBot="1">
      <c r="A8" s="2">
        <v>8</v>
      </c>
      <c r="B8" s="3" t="s">
        <v>48</v>
      </c>
      <c r="C8" s="3" t="s">
        <v>47</v>
      </c>
      <c r="D8" s="3" t="s">
        <v>34</v>
      </c>
      <c r="E8" s="3">
        <v>98</v>
      </c>
    </row>
    <row r="9" spans="1:5" ht="15.75" thickBot="1">
      <c r="A9" s="2">
        <v>9</v>
      </c>
      <c r="B9" s="3" t="s">
        <v>50</v>
      </c>
      <c r="C9" s="3" t="s">
        <v>49</v>
      </c>
      <c r="D9" s="3" t="s">
        <v>34</v>
      </c>
      <c r="E9" s="3">
        <v>6</v>
      </c>
    </row>
    <row r="10" spans="1:5" ht="15.75" thickBot="1">
      <c r="A10" s="2">
        <v>10</v>
      </c>
      <c r="B10" s="3" t="s">
        <v>22</v>
      </c>
      <c r="C10" s="3" t="s">
        <v>20</v>
      </c>
      <c r="D10" s="3" t="s">
        <v>34</v>
      </c>
      <c r="E10" s="3">
        <v>10</v>
      </c>
    </row>
    <row r="11" spans="1:5" ht="15.75" thickBot="1">
      <c r="A11" s="2">
        <v>11</v>
      </c>
      <c r="B11" s="3" t="s">
        <v>19</v>
      </c>
      <c r="C11" s="3" t="s">
        <v>51</v>
      </c>
      <c r="D11" s="3" t="s">
        <v>34</v>
      </c>
      <c r="E11" s="3">
        <v>2</v>
      </c>
    </row>
    <row r="12" spans="1:5" ht="15.75" thickBot="1">
      <c r="A12" s="2">
        <v>12</v>
      </c>
      <c r="B12" s="3" t="s">
        <v>53</v>
      </c>
      <c r="C12" s="3" t="s">
        <v>52</v>
      </c>
      <c r="D12" s="3" t="s">
        <v>34</v>
      </c>
      <c r="E12" s="3">
        <v>22</v>
      </c>
    </row>
    <row r="13" spans="1:5" ht="15.75" thickBot="1">
      <c r="A13" s="2">
        <v>13</v>
      </c>
      <c r="B13" s="3" t="s">
        <v>2</v>
      </c>
      <c r="C13" s="3" t="s">
        <v>8</v>
      </c>
      <c r="D13" s="3" t="s">
        <v>34</v>
      </c>
      <c r="E13" s="3">
        <v>11</v>
      </c>
    </row>
    <row r="14" spans="1:5" ht="15.75" thickBot="1">
      <c r="A14" s="2">
        <v>14</v>
      </c>
      <c r="B14" s="3" t="s">
        <v>55</v>
      </c>
      <c r="C14" s="3" t="s">
        <v>54</v>
      </c>
      <c r="D14" s="3" t="s">
        <v>34</v>
      </c>
      <c r="E14" s="3">
        <v>15</v>
      </c>
    </row>
    <row r="15" spans="1:5" ht="15.75" thickBot="1">
      <c r="A15" s="2">
        <v>15</v>
      </c>
      <c r="B15" s="3"/>
      <c r="C15" s="3" t="s">
        <v>56</v>
      </c>
      <c r="D15" s="3" t="s">
        <v>57</v>
      </c>
      <c r="E15" s="3">
        <v>15</v>
      </c>
    </row>
    <row r="16" spans="1:5" ht="15.75" thickBot="1">
      <c r="A16" s="2">
        <v>16</v>
      </c>
      <c r="B16" s="3"/>
      <c r="C16" s="3" t="s">
        <v>58</v>
      </c>
      <c r="D16" s="3" t="s">
        <v>57</v>
      </c>
      <c r="E16" s="3">
        <v>10</v>
      </c>
    </row>
    <row r="17" spans="1:5" ht="15.75" thickBot="1">
      <c r="A17" s="2">
        <v>17</v>
      </c>
      <c r="B17" s="3" t="s">
        <v>60</v>
      </c>
      <c r="C17" s="3" t="s">
        <v>59</v>
      </c>
      <c r="D17" s="3" t="s">
        <v>57</v>
      </c>
      <c r="E17" s="3">
        <v>1</v>
      </c>
    </row>
    <row r="18" spans="1:5" ht="15.75" thickBot="1">
      <c r="A18" s="2">
        <v>18</v>
      </c>
      <c r="B18" s="3" t="s">
        <v>60</v>
      </c>
      <c r="C18" s="3" t="s">
        <v>61</v>
      </c>
      <c r="D18" s="3" t="s">
        <v>57</v>
      </c>
      <c r="E18" s="3">
        <v>3</v>
      </c>
    </row>
    <row r="19" spans="1:5" ht="15.75" thickBot="1">
      <c r="A19" s="2">
        <v>19</v>
      </c>
      <c r="B19" s="3" t="s">
        <v>60</v>
      </c>
      <c r="C19" s="3" t="s">
        <v>62</v>
      </c>
      <c r="D19" s="3" t="s">
        <v>57</v>
      </c>
      <c r="E19" s="3">
        <v>8</v>
      </c>
    </row>
    <row r="20" spans="1:5" ht="15.75" thickBot="1">
      <c r="A20" s="2">
        <v>20</v>
      </c>
      <c r="B20" s="3" t="s">
        <v>60</v>
      </c>
      <c r="C20" s="3" t="s">
        <v>63</v>
      </c>
      <c r="D20" s="3" t="s">
        <v>57</v>
      </c>
      <c r="E20" s="3">
        <v>6</v>
      </c>
    </row>
    <row r="21" spans="1:5" ht="15.75" thickBot="1">
      <c r="A21" s="2">
        <v>21</v>
      </c>
      <c r="B21" s="3"/>
      <c r="C21" s="3" t="s">
        <v>64</v>
      </c>
      <c r="D21" s="3" t="s">
        <v>65</v>
      </c>
      <c r="E21" s="3">
        <v>1</v>
      </c>
    </row>
    <row r="22" spans="1:5" ht="15.75" thickBot="1">
      <c r="A22" s="2">
        <v>22</v>
      </c>
      <c r="B22" s="3"/>
      <c r="C22" s="3" t="s">
        <v>21</v>
      </c>
      <c r="D22" s="3" t="s">
        <v>57</v>
      </c>
      <c r="E22" s="3">
        <v>4</v>
      </c>
    </row>
    <row r="23" spans="1:5" ht="15.75" thickBot="1">
      <c r="A23" s="2">
        <v>23</v>
      </c>
      <c r="B23" s="3" t="s">
        <v>60</v>
      </c>
      <c r="C23" s="3" t="s">
        <v>66</v>
      </c>
      <c r="D23" s="3" t="s">
        <v>57</v>
      </c>
      <c r="E23" s="3">
        <v>1</v>
      </c>
    </row>
    <row r="24" spans="1:5" ht="15.75" thickBot="1">
      <c r="A24" s="2">
        <v>24</v>
      </c>
      <c r="B24" s="3" t="s">
        <v>60</v>
      </c>
      <c r="C24" s="3" t="s">
        <v>67</v>
      </c>
      <c r="D24" s="3" t="s">
        <v>68</v>
      </c>
      <c r="E24" s="3">
        <v>32</v>
      </c>
    </row>
    <row r="25" spans="1:5" ht="15.75" thickBot="1">
      <c r="A25" s="2">
        <v>25</v>
      </c>
      <c r="B25" s="3"/>
      <c r="C25" s="3" t="s">
        <v>69</v>
      </c>
      <c r="D25" s="3" t="s">
        <v>68</v>
      </c>
      <c r="E25" s="3">
        <v>2</v>
      </c>
    </row>
    <row r="26" spans="1:5" ht="15.75" thickBot="1">
      <c r="A26" s="2">
        <v>26</v>
      </c>
      <c r="B26" s="3" t="s">
        <v>60</v>
      </c>
      <c r="C26" s="3" t="s">
        <v>70</v>
      </c>
      <c r="D26" s="3" t="s">
        <v>68</v>
      </c>
      <c r="E26" s="3">
        <v>4</v>
      </c>
    </row>
    <row r="27" spans="1:5" ht="15.75" thickBot="1">
      <c r="A27" s="2">
        <v>27</v>
      </c>
      <c r="B27" s="3" t="s">
        <v>60</v>
      </c>
      <c r="C27" s="3" t="s">
        <v>71</v>
      </c>
      <c r="D27" s="3" t="s">
        <v>68</v>
      </c>
      <c r="E27" s="3">
        <v>58</v>
      </c>
    </row>
    <row r="28" spans="1:5" ht="15.75" thickBot="1">
      <c r="A28" s="2">
        <v>28</v>
      </c>
      <c r="B28" s="3" t="s">
        <v>60</v>
      </c>
      <c r="C28" s="3" t="s">
        <v>72</v>
      </c>
      <c r="D28" s="3" t="s">
        <v>68</v>
      </c>
      <c r="E28" s="3">
        <v>88</v>
      </c>
    </row>
    <row r="29" spans="1:5" ht="15.75" thickBot="1">
      <c r="A29" s="2">
        <v>29</v>
      </c>
      <c r="B29" s="3" t="s">
        <v>60</v>
      </c>
      <c r="C29" s="3" t="s">
        <v>73</v>
      </c>
      <c r="D29" s="3" t="s">
        <v>68</v>
      </c>
      <c r="E29" s="3">
        <v>39</v>
      </c>
    </row>
    <row r="30" spans="1:5" ht="15.75" thickBot="1">
      <c r="A30" s="2">
        <v>30</v>
      </c>
      <c r="B30" s="3" t="s">
        <v>75</v>
      </c>
      <c r="C30" s="3" t="s">
        <v>74</v>
      </c>
      <c r="D30" s="3" t="s">
        <v>68</v>
      </c>
      <c r="E30" s="3">
        <v>17</v>
      </c>
    </row>
    <row r="31" spans="1:5" ht="15.75" thickBot="1">
      <c r="A31" s="2">
        <v>31</v>
      </c>
      <c r="B31" s="3" t="s">
        <v>77</v>
      </c>
      <c r="C31" s="3" t="s">
        <v>76</v>
      </c>
      <c r="D31" s="3" t="s">
        <v>68</v>
      </c>
      <c r="E31" s="3">
        <v>115</v>
      </c>
    </row>
    <row r="32" spans="1:5" ht="15.75" thickBot="1">
      <c r="A32" s="2">
        <v>32</v>
      </c>
      <c r="B32" s="3" t="s">
        <v>79</v>
      </c>
      <c r="C32" s="3" t="s">
        <v>78</v>
      </c>
      <c r="D32" s="3" t="s">
        <v>80</v>
      </c>
      <c r="E32" s="3">
        <v>1</v>
      </c>
    </row>
    <row r="33" spans="1:5" ht="15.75" thickBot="1">
      <c r="A33" s="2">
        <v>33</v>
      </c>
      <c r="B33" s="3" t="s">
        <v>60</v>
      </c>
      <c r="C33" s="3" t="s">
        <v>81</v>
      </c>
      <c r="D33" s="3" t="s">
        <v>80</v>
      </c>
      <c r="E33" s="3">
        <v>28</v>
      </c>
    </row>
    <row r="34" spans="1:5" ht="15.75" thickBot="1">
      <c r="A34" s="2">
        <v>34</v>
      </c>
      <c r="B34" s="3" t="s">
        <v>83</v>
      </c>
      <c r="C34" s="3" t="s">
        <v>82</v>
      </c>
      <c r="D34" s="3" t="s">
        <v>80</v>
      </c>
      <c r="E34" s="3">
        <v>81</v>
      </c>
    </row>
    <row r="35" spans="1:5" ht="15.75" thickBot="1">
      <c r="A35" s="2">
        <v>35</v>
      </c>
      <c r="B35" s="3" t="s">
        <v>85</v>
      </c>
      <c r="C35" s="3" t="s">
        <v>84</v>
      </c>
      <c r="D35" s="3" t="s">
        <v>80</v>
      </c>
      <c r="E35" s="3">
        <v>16</v>
      </c>
    </row>
    <row r="36" spans="1:5" ht="15.75" thickBot="1">
      <c r="A36" s="2">
        <v>36</v>
      </c>
      <c r="B36" s="3" t="s">
        <v>87</v>
      </c>
      <c r="C36" s="3" t="s">
        <v>86</v>
      </c>
      <c r="D36" s="3" t="s">
        <v>80</v>
      </c>
      <c r="E36" s="3">
        <v>12</v>
      </c>
    </row>
    <row r="37" spans="1:5" ht="15.75" thickBot="1">
      <c r="A37" s="2">
        <v>37</v>
      </c>
      <c r="B37" s="3" t="s">
        <v>89</v>
      </c>
      <c r="C37" s="3" t="s">
        <v>88</v>
      </c>
      <c r="D37" s="3" t="s">
        <v>80</v>
      </c>
      <c r="E37" s="3">
        <v>7</v>
      </c>
    </row>
    <row r="38" spans="1:5" ht="15.75" thickBot="1">
      <c r="A38" s="2">
        <v>38</v>
      </c>
      <c r="B38" s="3" t="s">
        <v>29</v>
      </c>
      <c r="C38" s="3" t="s">
        <v>32</v>
      </c>
      <c r="D38" s="3" t="s">
        <v>80</v>
      </c>
      <c r="E38" s="3">
        <v>126</v>
      </c>
    </row>
    <row r="39" spans="1:5" ht="15.75" thickBot="1">
      <c r="A39" s="2">
        <v>39</v>
      </c>
      <c r="B39" s="3"/>
      <c r="C39" s="3" t="s">
        <v>90</v>
      </c>
      <c r="D39" s="3" t="s">
        <v>80</v>
      </c>
      <c r="E39" s="3">
        <v>12</v>
      </c>
    </row>
    <row r="40" spans="1:5" ht="15.75" thickBot="1">
      <c r="A40" s="2">
        <v>40</v>
      </c>
      <c r="B40" s="3" t="s">
        <v>92</v>
      </c>
      <c r="C40" s="3" t="s">
        <v>91</v>
      </c>
      <c r="D40" s="3" t="s">
        <v>80</v>
      </c>
      <c r="E40" s="3">
        <v>79</v>
      </c>
    </row>
    <row r="41" spans="1:5" ht="15.75" thickBot="1">
      <c r="A41" s="2">
        <v>41</v>
      </c>
      <c r="B41" s="3" t="s">
        <v>94</v>
      </c>
      <c r="C41" s="3" t="s">
        <v>93</v>
      </c>
      <c r="D41" s="3" t="s">
        <v>95</v>
      </c>
      <c r="E41" s="3">
        <v>31</v>
      </c>
    </row>
    <row r="42" spans="1:5" ht="15.75" thickBot="1">
      <c r="A42" s="2">
        <v>42</v>
      </c>
      <c r="B42" s="3" t="s">
        <v>97</v>
      </c>
      <c r="C42" s="3" t="s">
        <v>96</v>
      </c>
      <c r="D42" s="3" t="s">
        <v>80</v>
      </c>
      <c r="E42" s="3">
        <v>95</v>
      </c>
    </row>
    <row r="43" spans="1:5" ht="15">
      <c r="A43" s="30">
        <v>43</v>
      </c>
      <c r="B43" s="4" t="s">
        <v>99</v>
      </c>
      <c r="C43" s="30" t="s">
        <v>98</v>
      </c>
      <c r="D43" s="30" t="s">
        <v>80</v>
      </c>
      <c r="E43" s="30">
        <v>61</v>
      </c>
    </row>
    <row r="44" spans="1:5" ht="15.75" thickBot="1">
      <c r="A44" s="31"/>
      <c r="B44" s="5" t="s">
        <v>100</v>
      </c>
      <c r="C44" s="31"/>
      <c r="D44" s="31"/>
      <c r="E44" s="31"/>
    </row>
    <row r="45" spans="1:5" ht="25.5">
      <c r="A45" s="30">
        <v>44</v>
      </c>
      <c r="B45" s="30" t="s">
        <v>102</v>
      </c>
      <c r="C45" s="4" t="s">
        <v>101</v>
      </c>
      <c r="D45" s="30" t="s">
        <v>80</v>
      </c>
      <c r="E45" s="30">
        <v>9</v>
      </c>
    </row>
    <row r="46" spans="1:5" ht="15.75" thickBot="1">
      <c r="A46" s="31"/>
      <c r="B46" s="31"/>
      <c r="C46" s="5" t="s">
        <v>103</v>
      </c>
      <c r="D46" s="31"/>
      <c r="E46" s="31"/>
    </row>
    <row r="47" spans="1:5" ht="15.75" thickBot="1">
      <c r="A47" s="2">
        <v>45</v>
      </c>
      <c r="B47" s="3" t="s">
        <v>105</v>
      </c>
      <c r="C47" s="3" t="s">
        <v>104</v>
      </c>
      <c r="D47" s="3" t="s">
        <v>80</v>
      </c>
      <c r="E47" s="3">
        <v>20</v>
      </c>
    </row>
    <row r="48" spans="1:5" ht="15.75" thickBot="1">
      <c r="A48" s="2">
        <v>46</v>
      </c>
      <c r="B48" s="3" t="s">
        <v>107</v>
      </c>
      <c r="C48" s="3" t="s">
        <v>106</v>
      </c>
      <c r="D48" s="3" t="s">
        <v>80</v>
      </c>
      <c r="E48" s="3">
        <v>16</v>
      </c>
    </row>
    <row r="49" spans="1:5" ht="15.75" thickBot="1">
      <c r="A49" s="2">
        <v>47</v>
      </c>
      <c r="B49" s="3" t="s">
        <v>109</v>
      </c>
      <c r="C49" s="3" t="s">
        <v>108</v>
      </c>
      <c r="D49" s="3" t="s">
        <v>80</v>
      </c>
      <c r="E49" s="3">
        <v>18</v>
      </c>
    </row>
    <row r="50" spans="1:5" ht="15.75" thickBot="1">
      <c r="A50" s="2">
        <v>48</v>
      </c>
      <c r="B50" s="3" t="s">
        <v>60</v>
      </c>
      <c r="C50" s="3" t="s">
        <v>110</v>
      </c>
      <c r="D50" s="3" t="s">
        <v>111</v>
      </c>
      <c r="E50" s="3">
        <v>206</v>
      </c>
    </row>
    <row r="51" spans="1:5" ht="15.75" thickBot="1">
      <c r="A51" s="2">
        <v>49</v>
      </c>
      <c r="B51" s="3"/>
      <c r="C51" s="3" t="s">
        <v>112</v>
      </c>
      <c r="D51" s="3" t="s">
        <v>113</v>
      </c>
      <c r="E51" s="3">
        <v>6</v>
      </c>
    </row>
    <row r="52" spans="1:5" ht="15.75" thickBot="1">
      <c r="A52" s="2">
        <v>50</v>
      </c>
      <c r="B52" s="3"/>
      <c r="C52" s="3" t="s">
        <v>114</v>
      </c>
      <c r="D52" s="3" t="s">
        <v>113</v>
      </c>
      <c r="E52" s="3">
        <v>3</v>
      </c>
    </row>
    <row r="53" spans="1:5" ht="15.75" thickBot="1">
      <c r="A53" s="2">
        <v>51</v>
      </c>
      <c r="B53" s="3"/>
      <c r="C53" s="3" t="s">
        <v>115</v>
      </c>
      <c r="D53" s="3" t="s">
        <v>113</v>
      </c>
      <c r="E53" s="3">
        <v>15</v>
      </c>
    </row>
    <row r="54" spans="1:5" ht="15.75" thickBot="1">
      <c r="A54" s="2">
        <v>52</v>
      </c>
      <c r="B54" s="3"/>
      <c r="C54" s="3" t="s">
        <v>116</v>
      </c>
      <c r="D54" s="3" t="s">
        <v>113</v>
      </c>
      <c r="E54" s="3">
        <v>3</v>
      </c>
    </row>
    <row r="55" spans="1:5" ht="15.75" thickBot="1">
      <c r="A55" s="2">
        <v>53</v>
      </c>
      <c r="B55" s="3"/>
      <c r="C55" s="3" t="s">
        <v>117</v>
      </c>
      <c r="D55" s="3" t="s">
        <v>113</v>
      </c>
      <c r="E55" s="3">
        <v>34</v>
      </c>
    </row>
    <row r="56" spans="1:5" ht="15.75" thickBot="1">
      <c r="A56" s="2">
        <v>54</v>
      </c>
      <c r="B56" s="3"/>
      <c r="C56" s="3" t="s">
        <v>118</v>
      </c>
      <c r="D56" s="3" t="s">
        <v>113</v>
      </c>
      <c r="E56" s="3">
        <v>5</v>
      </c>
    </row>
    <row r="57" spans="1:5" ht="15.75" thickBot="1">
      <c r="A57" s="2">
        <v>55</v>
      </c>
      <c r="B57" s="3"/>
      <c r="C57" s="3" t="s">
        <v>119</v>
      </c>
      <c r="D57" s="3" t="s">
        <v>113</v>
      </c>
      <c r="E57" s="3">
        <v>8</v>
      </c>
    </row>
    <row r="58" spans="1:5" ht="15.75" thickBot="1">
      <c r="A58" s="2">
        <v>56</v>
      </c>
      <c r="B58" s="3"/>
      <c r="C58" s="3" t="s">
        <v>120</v>
      </c>
      <c r="D58" s="3" t="s">
        <v>113</v>
      </c>
      <c r="E58" s="3">
        <v>11</v>
      </c>
    </row>
    <row r="59" spans="1:5" ht="15.75" thickBot="1">
      <c r="A59" s="2">
        <v>57</v>
      </c>
      <c r="B59" s="3"/>
      <c r="C59" s="3" t="s">
        <v>121</v>
      </c>
      <c r="D59" s="3" t="s">
        <v>113</v>
      </c>
      <c r="E59" s="3">
        <v>1</v>
      </c>
    </row>
    <row r="60" spans="1:5" ht="15.75" thickBot="1">
      <c r="A60" s="2">
        <v>58</v>
      </c>
      <c r="B60" s="3"/>
      <c r="C60" s="3" t="s">
        <v>122</v>
      </c>
      <c r="D60" s="3" t="s">
        <v>113</v>
      </c>
      <c r="E60" s="3">
        <v>1</v>
      </c>
    </row>
  </sheetData>
  <sheetProtection/>
  <mergeCells count="8">
    <mergeCell ref="E43:E44"/>
    <mergeCell ref="A45:A46"/>
    <mergeCell ref="B45:B46"/>
    <mergeCell ref="D45:D46"/>
    <mergeCell ref="E45:E46"/>
    <mergeCell ref="A43:A44"/>
    <mergeCell ref="C43:C44"/>
    <mergeCell ref="D43:D44"/>
  </mergeCells>
  <printOptions/>
  <pageMargins left="0.7" right="0.7" top="0.75" bottom="0.75" header="0.3" footer="0.3"/>
  <pageSetup fitToHeight="0" fitToWidth="1" horizontalDpi="1200" verticalDpi="12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41.28125" style="0" bestFit="1" customWidth="1"/>
  </cols>
  <sheetData>
    <row r="1" ht="15">
      <c r="A1" s="1" t="s">
        <v>7</v>
      </c>
    </row>
    <row r="2" ht="15">
      <c r="A2" s="1" t="s">
        <v>23</v>
      </c>
    </row>
    <row r="3" ht="15">
      <c r="A3" s="1" t="s">
        <v>67</v>
      </c>
    </row>
    <row r="4" ht="15">
      <c r="A4" s="1" t="s">
        <v>30</v>
      </c>
    </row>
    <row r="5" ht="15">
      <c r="A5" s="1" t="s">
        <v>31</v>
      </c>
    </row>
    <row r="6" ht="15">
      <c r="A6" s="1" t="s">
        <v>5</v>
      </c>
    </row>
    <row r="7" ht="15">
      <c r="A7" s="1" t="s">
        <v>69</v>
      </c>
    </row>
    <row r="8" ht="15">
      <c r="A8" s="1" t="s">
        <v>70</v>
      </c>
    </row>
    <row r="9" ht="15">
      <c r="A9" s="1" t="s">
        <v>24</v>
      </c>
    </row>
    <row r="10" ht="15">
      <c r="A10" s="1" t="s">
        <v>3</v>
      </c>
    </row>
    <row r="11" ht="15">
      <c r="A11" s="1" t="s">
        <v>26</v>
      </c>
    </row>
    <row r="12" ht="15">
      <c r="A12" s="1" t="s">
        <v>15</v>
      </c>
    </row>
    <row r="13" ht="15">
      <c r="A13" s="1" t="s">
        <v>25</v>
      </c>
    </row>
    <row r="14" ht="15">
      <c r="A14" s="1" t="s">
        <v>71</v>
      </c>
    </row>
    <row r="15" ht="15">
      <c r="A15" s="1" t="s">
        <v>27</v>
      </c>
    </row>
    <row r="16" ht="15">
      <c r="A16" s="1" t="s">
        <v>72</v>
      </c>
    </row>
    <row r="17" ht="15">
      <c r="A17" s="1" t="s">
        <v>18</v>
      </c>
    </row>
    <row r="18" ht="15">
      <c r="A18" s="1" t="s">
        <v>13</v>
      </c>
    </row>
    <row r="19" ht="15">
      <c r="A19" s="1" t="s">
        <v>6</v>
      </c>
    </row>
    <row r="20" ht="15">
      <c r="A20" s="1" t="s">
        <v>17</v>
      </c>
    </row>
    <row r="21" ht="15">
      <c r="A21" s="1" t="s">
        <v>73</v>
      </c>
    </row>
    <row r="22" ht="15">
      <c r="A22" s="1" t="s">
        <v>74</v>
      </c>
    </row>
    <row r="23" ht="15">
      <c r="A23" s="1" t="s">
        <v>16</v>
      </c>
    </row>
    <row r="24" ht="15">
      <c r="A24" s="1" t="s">
        <v>12</v>
      </c>
    </row>
    <row r="25" ht="15">
      <c r="A25" s="1" t="s">
        <v>4</v>
      </c>
    </row>
    <row r="26" ht="15">
      <c r="A26" s="1" t="s">
        <v>28</v>
      </c>
    </row>
    <row r="27" ht="15">
      <c r="A27" s="1" t="s">
        <v>14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Fitim Xharra</dc:creator>
  <cp:keywords/>
  <dc:description/>
  <cp:lastModifiedBy>Visar Kastrati</cp:lastModifiedBy>
  <cp:lastPrinted>2018-04-28T22:57:36Z</cp:lastPrinted>
  <dcterms:created xsi:type="dcterms:W3CDTF">2013-10-23T07:55:50Z</dcterms:created>
  <dcterms:modified xsi:type="dcterms:W3CDTF">2018-04-28T22:57:45Z</dcterms:modified>
  <cp:category/>
  <cp:version/>
  <cp:contentType/>
  <cp:contentStatus/>
</cp:coreProperties>
</file>